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A ALFIAN\DINKES BREBES\2020\LKjIP 2020\"/>
    </mc:Choice>
  </mc:AlternateContent>
  <bookViews>
    <workbookView xWindow="0" yWindow="0" windowWidth="20490" windowHeight="7755"/>
  </bookViews>
  <sheets>
    <sheet name="ESELON II" sheetId="1" r:id="rId1"/>
    <sheet name="ESELON III BID KESMAS" sheetId="2" r:id="rId2"/>
    <sheet name="KASI KESGA GIZI" sheetId="3" r:id="rId3"/>
    <sheet name="KASI PROMKESLING" sheetId="4" r:id="rId4"/>
    <sheet name="ESELON III BID P2" sheetId="5" r:id="rId5"/>
    <sheet name="KASI SUIM" sheetId="6" r:id="rId6"/>
    <sheet name="KASI P2PMPTM" sheetId="7" r:id="rId7"/>
    <sheet name="ESELON III BID YANKES" sheetId="8" r:id="rId8"/>
    <sheet name="KASI YANKESPRPM" sheetId="9" r:id="rId9"/>
    <sheet name="KASI PERIZINAN" sheetId="10" r:id="rId10"/>
    <sheet name="ESELON III BID SDK" sheetId="11" r:id="rId11"/>
    <sheet name="KASI FARMAMIN" sheetId="12" r:id="rId12"/>
    <sheet name="KASI SDK" sheetId="13" r:id="rId13"/>
    <sheet name="ESELON III SEKRETARIAT" sheetId="15" r:id="rId14"/>
    <sheet name="KASI UMPEG" sheetId="16" r:id="rId15"/>
    <sheet name="KASI PROGRAM &amp; KEU" sheetId="19" r:id="rId16"/>
    <sheet name="KASI P2PMTM RENVAL" sheetId="18" r:id="rId17"/>
  </sheets>
  <definedNames>
    <definedName name="_xlnm.Print_Titles" localSheetId="4">'ESELON III BID P2'!$5:$5</definedName>
    <definedName name="_xlnm.Print_Titles" localSheetId="6">'KASI P2PMPTM'!$5:$5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7" l="1"/>
</calcChain>
</file>

<file path=xl/sharedStrings.xml><?xml version="1.0" encoding="utf-8"?>
<sst xmlns="http://schemas.openxmlformats.org/spreadsheetml/2006/main" count="785" uniqueCount="431">
  <si>
    <t>DINAS KESEHATAN KABUPATEN BREBES</t>
  </si>
  <si>
    <t>No</t>
  </si>
  <si>
    <t>Sasaran Strategis</t>
  </si>
  <si>
    <t>Target</t>
  </si>
  <si>
    <t>Meningkatnya Derajat Kesehatan Masyarakat</t>
  </si>
  <si>
    <t>Pelayanan Kesehatan Ibu hamil (%)</t>
  </si>
  <si>
    <t>Pelayanan Kesehatan Ibu Bersalin (%)</t>
  </si>
  <si>
    <t>Pelayanan Kesehatan bayi baru lahir (%)</t>
  </si>
  <si>
    <t>Pelayanan Kesehatan Balita (%)</t>
  </si>
  <si>
    <t>Pelayanan Kesehatan pada usia pendidikan dasar (%)</t>
  </si>
  <si>
    <t>Pelayanan Kesehatan pada usia Produktif (%)</t>
  </si>
  <si>
    <t>Pelayanan Kesehatan Pada Usia Lanjut (%)</t>
  </si>
  <si>
    <t>Pelayanan Kesehatan Penderita Hipertensi (%)</t>
  </si>
  <si>
    <t>Pelayanan Kesehatan penderita Diabetes Mellitus(%)</t>
  </si>
  <si>
    <t>Pelayanan Kesehatan orang dengan gangguan jiwa berat(%)</t>
  </si>
  <si>
    <t>Pelayanan Kesehatan Orang dengan TB(%)</t>
  </si>
  <si>
    <t>Pelayanan Kesehatan orang dengan resiko terinfeksi HIV(%)</t>
  </si>
  <si>
    <t>Meningkatnya Mutu Pelayanan Kesehatan</t>
  </si>
  <si>
    <t>Indeks Kepuasan Masyarakat Terhadap Pelayanan Kesehatan Dasar</t>
  </si>
  <si>
    <t>Program</t>
  </si>
  <si>
    <t>Anggaran</t>
  </si>
  <si>
    <t>Program Pelayanan Administrasi Perkantoran</t>
  </si>
  <si>
    <t>Program Peningkatan Sarana dan Prasarana Aparatur</t>
  </si>
  <si>
    <t>Program Peningkatan Disiplin Aparatur</t>
  </si>
  <si>
    <t>Program Peningkatan Kapasitas Sumber Daya Aparatur</t>
  </si>
  <si>
    <t>Program Peningkatan Pengembangan Sistem Pelaporan Capaian Kinerja dan Keuangan</t>
  </si>
  <si>
    <t>BUPATI BREBES</t>
  </si>
  <si>
    <t>KABUPATEN BREBES</t>
  </si>
  <si>
    <t>IDZA PRIYANTI, SE., MH.</t>
  </si>
  <si>
    <t>Pembina Utama Muda</t>
  </si>
  <si>
    <t>PERJANJIAN KINERJA TAHUN 2019</t>
  </si>
  <si>
    <t>Program Kesehatan Masyarakat</t>
  </si>
  <si>
    <t>Program Pencegahan dan Pengendalian Penyakit</t>
  </si>
  <si>
    <t>Program Pelayanan Kesehatan</t>
  </si>
  <si>
    <t>Program Sumber Daya Kesehatan</t>
  </si>
  <si>
    <t>APBD, DBHCHT, DAK</t>
  </si>
  <si>
    <t>Sumber Anggaran</t>
  </si>
  <si>
    <t>APBD, DAK</t>
  </si>
  <si>
    <t>APBD</t>
  </si>
  <si>
    <t>Indikator Sasaran</t>
  </si>
  <si>
    <t>Indikator Program</t>
  </si>
  <si>
    <t>Penurunan prevalensi BB pada anak dengan BB rendah (persentase)</t>
  </si>
  <si>
    <t>Penurunan prevalensi stunting (Persentase)</t>
  </si>
  <si>
    <t>Cakupan Bayi usia 0-6 bulan dapat Asi Eksklusif</t>
  </si>
  <si>
    <t>Cakupan pelayanan balita (D/S)</t>
  </si>
  <si>
    <t>Cakupan Keluarga sadar gizi</t>
  </si>
  <si>
    <t>Penurunan prevalensi anak gizi buruk (Presentase)</t>
  </si>
  <si>
    <t>Cakupan desa baik garam</t>
  </si>
  <si>
    <t>Cakupan balita gizi buruk mendapat perawatan</t>
  </si>
  <si>
    <t>Cakupan balita naik BB (N/D)</t>
  </si>
  <si>
    <t>Cakupan Bayi baru lahir mendapat IMD ( Inisiasi Menyusu Dini)</t>
  </si>
  <si>
    <t>Cakupan Remaja putri mendapat TTD ( Tablet Tambah Darah)</t>
  </si>
  <si>
    <t>Cakupan bayi dapat Vitamin A</t>
  </si>
  <si>
    <t>Cakupan balita dapat Vitamin A</t>
  </si>
  <si>
    <t>Cakupan ibu nifas dapat Vitamin A dan Fe 42</t>
  </si>
  <si>
    <t>Cakupan RT yang mengkonsumsi garam yodium</t>
  </si>
  <si>
    <t>Pesentase ibu hamil yang mendapatkan pelayanan ante natal care minimal 4 kali  sesuai standar ( 11 T )/ANC Terpadu (%)</t>
  </si>
  <si>
    <t>Cakupan K1</t>
  </si>
  <si>
    <t>Cakupan K4</t>
  </si>
  <si>
    <t>Prosentase KB Aktif</t>
  </si>
  <si>
    <t xml:space="preserve">Cakupan KF 1 </t>
  </si>
  <si>
    <t>Cakupan KF 3</t>
  </si>
  <si>
    <t>Prosentase persalinan di fasilitas pelayanan kesehatan terstandar</t>
  </si>
  <si>
    <t>Prosentase persalinan oleh tenaga  kesehatan</t>
  </si>
  <si>
    <t xml:space="preserve">Prosentase komplikasi Kebidanan  yang tertangani </t>
  </si>
  <si>
    <t xml:space="preserve">Prosentase puskesmas yang melaksanakan kelas ibu hamil </t>
  </si>
  <si>
    <t xml:space="preserve">Prosentase deteksi resiko dan komplikasi oleh masyarakat </t>
  </si>
  <si>
    <t xml:space="preserve">Cakupan kunjungan neonatal pertama KN1 </t>
  </si>
  <si>
    <t xml:space="preserve">Cakupankunjungan neonatal lengkap KN3 </t>
  </si>
  <si>
    <t xml:space="preserve">Prosentase Neonatal Komplikasi tertangani </t>
  </si>
  <si>
    <t xml:space="preserve">Prosentase kunjungan bayi </t>
  </si>
  <si>
    <t xml:space="preserve">Prosentase Bayi BBLR tertangani </t>
  </si>
  <si>
    <t xml:space="preserve">Prosentase pelayanan kesehatan balita sesuai standar </t>
  </si>
  <si>
    <t xml:space="preserve">Prosentase Balita di MTBS </t>
  </si>
  <si>
    <t xml:space="preserve">Prosentase pelayanan kesehatan usia lanjut </t>
  </si>
  <si>
    <t xml:space="preserve">Prosentase PMT ( Pemberian makanan Tambahan) Lansia </t>
  </si>
  <si>
    <t xml:space="preserve">Prosentase Posyandu Lansia </t>
  </si>
  <si>
    <t>puskesmas Santun Lansia (Persentase)</t>
  </si>
  <si>
    <t>Cakupan Desa Siaga Aktif (%)</t>
  </si>
  <si>
    <t>presentase pelaksanaan pelayanan kesehatan lingkungan di Puskesmas (persentase)</t>
  </si>
  <si>
    <t>Jumlah desa SBS (desa)</t>
  </si>
  <si>
    <t>Persentase Desa Melaksanakan Sanitasi Total Berbasis Masyarakat (%)</t>
  </si>
  <si>
    <t>presentase sarana air bersih masyarakat yang memenuhi syarat kesehatan (Kepala Keluarga)</t>
  </si>
  <si>
    <t>persentase tempat pengelolaan makanan yang memenuhi syarat kesehatan (presentase)</t>
  </si>
  <si>
    <t>99,95</t>
  </si>
  <si>
    <t>99,9</t>
  </si>
  <si>
    <t>KEPALA BIDANG KESEHATAN MASYARAKAT</t>
  </si>
  <si>
    <t>dr. RUDI PANGARSANING UTAMI, M.Kes.</t>
  </si>
  <si>
    <t>NIP. 19751130 200501 2 004</t>
  </si>
  <si>
    <t>Jumlah Balita Mendapatkan Makanan Tambahan (Jiwa)</t>
  </si>
  <si>
    <t>Jumlah Balita Mendapatkan Formula Gizi Buruk (F75,F100) (Jiwa)</t>
  </si>
  <si>
    <t>Jumlah kader kesehatan aktif (orang)</t>
  </si>
  <si>
    <t>Jumlah Balita Gizi Buruk yang Mendapatkan Perawatan Gizi Buruk (Jiwa)</t>
  </si>
  <si>
    <t xml:space="preserve">Jumlah CFC(Comunity Feeding Center) yang Terbentuk (Kelompk) </t>
  </si>
  <si>
    <t>Jumlah Puskesmas yang Mampu Melaksanaan TFC (Therapetic Feeding Center) (Puskesmas)</t>
  </si>
  <si>
    <t>Jenis Dokumen Kesehatan Keluarga (Dokumen Pemetan Keluarga Sadar Gizi, Dokumen Konsumsi Garam Beryodim, Dokumen Pemantauan Satus Gizi Balita,  Dokumen Kesehatan Lansia) (Dokumen)</t>
  </si>
  <si>
    <t>Jumlah Tenaga Kesehatan Bersertifikat PMBA (Orang)</t>
  </si>
  <si>
    <t>Jumlah Remaja Putri yang Mendatkan Tablet Tambah Darah (Jiwa)</t>
  </si>
  <si>
    <t>Ibu hamil KEK mendapat PMT (Jiwa)</t>
  </si>
  <si>
    <t>Ibu hamil mendapat TTD 90 tablet (Jiwa)</t>
  </si>
  <si>
    <t>Jumlah Pasangan Resiko Tinggi Mendapatan Pelayanan KB (Jiwa)</t>
  </si>
  <si>
    <t>Jumlah ibu hamil yang mendapatkan pelayanan ante natal care minimal 4 kali  sesuai standar ( 10 T )/ANC Terpadu (Jiwa)</t>
  </si>
  <si>
    <t>Jumlah Tenaga Kesehatan Bersertifikat KB Pasca Persalinan( (Orang)</t>
  </si>
  <si>
    <t>Jumlah Dukun Bayi yang Melaksanakan Maklumat Dukun Bayi (Orang)</t>
  </si>
  <si>
    <t>Jumlah Petugas Bersertifikat KTPA (Kekerasan Terhadap Perempan dan Anak) (Orang)</t>
  </si>
  <si>
    <t>Jumlah Tenaga Kesehaan Bersertfikat Penanganan Neonatus (Orang)</t>
  </si>
  <si>
    <t>Jumlah Tenaga Kesehatan Bersertfikat SDIDTK (Orang)</t>
  </si>
  <si>
    <t>Jumlah Tenaga Kesehatan Bersertfikat MTBS (Orang)</t>
  </si>
  <si>
    <t>Jumlah Tenaga Kesehatan Bersertfikat MTBM (Orang)</t>
  </si>
  <si>
    <t>Jumlah Kader Bersertifikat PMBA (Orang)</t>
  </si>
  <si>
    <t>Kegiatan Peningkatan Kesehatan Keluarga dan Gizi</t>
  </si>
  <si>
    <t>Kegiatan</t>
  </si>
  <si>
    <t>Indikator Kegiatan</t>
  </si>
  <si>
    <t>KEPALA SEKSI KESEHATAN KELUARGA DAN GIZI</t>
  </si>
  <si>
    <t>NURUL AENY,SKM.</t>
  </si>
  <si>
    <t>NIP. 19700324 199503 2 004</t>
  </si>
  <si>
    <t>DAK</t>
  </si>
  <si>
    <t>Jumlah Desa yang Mengalokasikan Anggaran Usaha Kesehatan Berbasis Masyarakat (UKBM) dalam ABDes (Desa)</t>
  </si>
  <si>
    <t>Jumlah Sekolah yang Melaksanakan UKS (Sekolah)</t>
  </si>
  <si>
    <t>Dokumen Pemetaan PHBS (Dokumen)</t>
  </si>
  <si>
    <t>Rumah Tangga Penerima Bantuan Jamban (RT)</t>
  </si>
  <si>
    <t>Jumlah wirausaha sanitasi (wusan) yang dibentuk (kelompok)</t>
  </si>
  <si>
    <t>Jumlah Desa Melaksanakan Sanitasi Total Berbasis Masyarakat (Desa)</t>
  </si>
  <si>
    <t>jumlah Desa ODF  (Desa)</t>
  </si>
  <si>
    <t>Jumlah Desa yang memiliki dokumen Rencana Pengamanan Air Minum (Desa)</t>
  </si>
  <si>
    <t>Jumlah tenaga Sanitasi yang bersertifikat  (orang) (Sertifikat TTU, TPM, STBM, DFI, K3)</t>
  </si>
  <si>
    <t>Jumlah Puskesmas yang mampu mengelola limbah padat dan cair  (Puskesmas)</t>
  </si>
  <si>
    <t>Jumlah sarana kesehatan yang  Ramah Lingkungan (jumlah)</t>
  </si>
  <si>
    <t>jumlah toko pestisida yang mendapatkan pembinaan dan pengawasan pengelolaan pestisida yang aman (toko)</t>
  </si>
  <si>
    <t>Jumlah pelatihan  yang  didapatkan sanitarian melalui pelatihan kegiatan Tempat-Tempat Umum , Tempat Pengawasan Pengelolaan Pestisida, Tempat Pengolahan Makanan (Paket).</t>
  </si>
  <si>
    <t>jumlah pos UKK aktif (Pos UKK)</t>
  </si>
  <si>
    <t>Dokumen pemeriksaan kualitas lingkungan (air bersih, air minum, limbah) (Dokumen)</t>
  </si>
  <si>
    <t>Jumlah Puskesmas yang melaksankan kegiatan kesehatan kerja dan kesehatan olah raga (Puskemas)</t>
  </si>
  <si>
    <t>jumlah desa dengan strata desa siaga aktif mandiri (desa)</t>
  </si>
  <si>
    <t>Promosi Kesehatan, Pemberdayaan Kesehatan,Pengembangan Kesehatan Lingkungan, Kesehatan Kerja dan Kesehatan Olahraga</t>
  </si>
  <si>
    <t>Promosi Kesehatan, Pemberdayaan
Kesehatan,Pengembangan Kesehatan
Lingkungan, Kesehatan Kerja dan
Kesehatan Olahraga</t>
  </si>
  <si>
    <t>KEPALA SEKSI PROMOSI KESEHATAN, PEMBERDAYAAN KESEHATAN, DAN KESEHATAN LINGKUNGAN</t>
  </si>
  <si>
    <t>MUHTAR, SKM.M.Kes.</t>
  </si>
  <si>
    <t>NIP. 19671205 198803 1 005</t>
  </si>
  <si>
    <t>AFP Rate</t>
  </si>
  <si>
    <t>Persentase sinyal kewaspadaan dini yang direspon</t>
  </si>
  <si>
    <t>Persentase pengungsi korban bencana yang mendapat pelayanan kesehatan</t>
  </si>
  <si>
    <t>Prosentase anak sekolah SD/MI dan sederajat yang mendapatkan imunisasi (BIAS)</t>
  </si>
  <si>
    <t xml:space="preserve">Persentase hasil pemeriksaan kesehatan Jamah haji </t>
  </si>
  <si>
    <t>Persentase desa / kelurahan yang mencapai 80% Imunisasi dasar lengkap ( Desa UCI)</t>
  </si>
  <si>
    <t>Persentase anak usia 0 sampai 11 bulan yang mendapat imunisasi dasar lengkap</t>
  </si>
  <si>
    <t>Persentase anak usia 12-24 bulan mendapat imunisasi lanjutan (Boster)</t>
  </si>
  <si>
    <t>Presentase Penemuan Penderita Diare</t>
  </si>
  <si>
    <t>Presentase penemuan Hepatitis B pada ibu hamil</t>
  </si>
  <si>
    <t>Presentase bayi mendapat HBIG</t>
  </si>
  <si>
    <t>Insinden Rate DBD</t>
  </si>
  <si>
    <t>Case Fatality Rate DBD</t>
  </si>
  <si>
    <t>Angka notifikasi semua kasus TB yg diobati (case notification rate / CNR) per 100.000 penduduk</t>
  </si>
  <si>
    <t>Persentase pasien TB yang mengetahui status HIV ( % )</t>
  </si>
  <si>
    <t>Cakupan penemuan kasus TB resistan obat (absolut)</t>
  </si>
  <si>
    <t>Cakupan Populasi beresiko yang diperiksa HIV</t>
  </si>
  <si>
    <t>Angka Penemuan Kusta</t>
  </si>
  <si>
    <t>Angka selesai berobat Paien Kusta (PB dan MB)</t>
  </si>
  <si>
    <t>persentase penemuan Pneumonia Balita</t>
  </si>
  <si>
    <t>Presentase wanita usia 15 s.d. 59 tahun mendapatkan skrining kesehatan sesuai standar</t>
  </si>
  <si>
    <t>Cakupan minum obat filariasis(POPM/ pemberian obat pencegahan masal)</t>
  </si>
  <si>
    <t>Persentase orang dengan gangguan jiwa (ODGJ) berat yang mendapatkan pelayanan kesehatan sesuai standar</t>
  </si>
  <si>
    <t>Persentase penyandang Diabetes Mellitus (DM) yang mendapatkan pelayanan Kesehatan sesuai standar</t>
  </si>
  <si>
    <t>Persentase penderita hipertensi mendapat pelayanan kesehatan sesuai standar</t>
  </si>
  <si>
    <t>&lt;1</t>
  </si>
  <si>
    <r>
      <rPr>
        <u/>
        <sz val="11"/>
        <rFont val="Calibri"/>
        <family val="2"/>
        <scheme val="minor"/>
      </rPr>
      <t>&gt;</t>
    </r>
    <r>
      <rPr>
        <sz val="11"/>
        <rFont val="Calibri"/>
        <family val="2"/>
        <scheme val="minor"/>
      </rPr>
      <t xml:space="preserve"> 2 per 100.000 pdk &lt; 15 th</t>
    </r>
  </si>
  <si>
    <t>persentase penurunan kasus penyakit yg dapat dicegah dengan imunisasi (PD3I) tertentu. (Campak, Difteri, Tetanus neonatorum, Hepatitis B, Polio)</t>
  </si>
  <si>
    <t>Program Pencegahan dan Pengendalian
Penyakit</t>
  </si>
  <si>
    <t>KEPALA BIDANG PENCEGAHAN DAN PENGENDALIAN PENYAKIT</t>
  </si>
  <si>
    <t xml:space="preserve"> </t>
  </si>
  <si>
    <t>Dokumen Kesehatan Jamaah haji (pemeriksaan  dan pelacakan pasca haji)(Dokumen)</t>
  </si>
  <si>
    <t>Dokumen pelayanan kesehatan pengungsi korban bencana (Dokumen)</t>
  </si>
  <si>
    <t>Dokumen laporan kasus diare</t>
  </si>
  <si>
    <t>Dokumen skrening hepatitis B ibu hamil</t>
  </si>
  <si>
    <t>dokumen laporan pemberian HBIG pada bayi</t>
  </si>
  <si>
    <t>Kegiatan Survilance Penyakit, Penanggulangan Kejadian Luar Biasa dan Pelayanan Imunisasi</t>
  </si>
  <si>
    <t>Survilance Penyakit, Penanggulangan Kejadian Luar Biasa dan Pelayanan Imunisasi</t>
  </si>
  <si>
    <t>SAEFUDIN, SKM.</t>
  </si>
  <si>
    <t>NIP. 19620929 198603 1 012</t>
  </si>
  <si>
    <t xml:space="preserve">Jumlah Rumah yang dimonitor jentik nyamuk </t>
  </si>
  <si>
    <t>Dokumen Pencegahan dan pengendalian penyakit menular  (DBD, Kusta, HIV, Tb, Pnemonia, Filariasis)</t>
  </si>
  <si>
    <t xml:space="preserve">Jumlah kasus TB resistan obat yang memulai pengobatan lini kedua </t>
  </si>
  <si>
    <t xml:space="preserve">Jumlah laboratorium mikroskopik yang mengikuti uji silang </t>
  </si>
  <si>
    <t>Jumlah semua kasus TB yang ditemukan dan diobati</t>
  </si>
  <si>
    <t>Jumlah sekolah yang mendapat sosialisasi HIV/AIDS</t>
  </si>
  <si>
    <t>Jumlah Tenaga Manajer Kasus HIV/AIDS yang dilatih</t>
  </si>
  <si>
    <t>Jumlah ODHA yang didampingi dan di follow up pengobatan</t>
  </si>
  <si>
    <t>Jumlah puskesmas dan RS mampu melakukan layanan Konseling dan Test HIV.AIDS, Sipilis, Hepatitis &amp; IMS</t>
  </si>
  <si>
    <t>Jumlah puskesmas dan RS mampu melakukan layanan PDP HIV/AIDS</t>
  </si>
  <si>
    <t>Jumlah mobile klinik vct/tipk yang terlaksana</t>
  </si>
  <si>
    <t>Jumlah kegiatan peringatan HAS yang terlaksanan</t>
  </si>
  <si>
    <t>Jumlah petugas RR ISPA/pneumonia yang mendapat orientasi pencatatan dan pelaporan ISPA/Pneumonia</t>
  </si>
  <si>
    <t>Jumlah suspek belkaga yang diperiksa</t>
  </si>
  <si>
    <t>Jumlah dokumen perencanaan Program PTM dan Kesehatan Jiwa</t>
  </si>
  <si>
    <t xml:space="preserve">Jumlah Posbindu PTM yang terbentuk </t>
  </si>
  <si>
    <t>Jumlah Posbindu yang aktif</t>
  </si>
  <si>
    <t>Jumlah faskes yang melaksanakan Klinik berhenti merokok</t>
  </si>
  <si>
    <t>Jumlah PNS yang di skreening status DM dan hipertensi</t>
  </si>
  <si>
    <t>Jumlah tenaga Kesehatan yang medapatkan sertifikat  dalam penanganan DM</t>
  </si>
  <si>
    <t xml:space="preserve">jumlah dokter dan bidan yang mendapat sertifikat pelatihan pemeriksaan IVA </t>
  </si>
  <si>
    <t>Jumlah Petugas yang  mendapat sertifikat pelatihan tata cara skreening gangguan jiwa</t>
  </si>
  <si>
    <t>Jumlah Orang dengan gangguan jiwa yang ditangani</t>
  </si>
  <si>
    <t>Pencegahan dan Pengendalian Penyakit Menular, Tidak Menular dan Kesehatan Jiwa</t>
  </si>
  <si>
    <t>ISMAWAN NUR LAKSONO, SKM. M.Kes.</t>
  </si>
  <si>
    <t>NIP. 19770310 200604 1 004</t>
  </si>
  <si>
    <t>KEPALA SEKSI SURVEILANS DAN IMUNISASI</t>
  </si>
  <si>
    <t>KEPALA SEKSI PENCEGAHAN DAN PENGENDALIAN PENYAKIT MENULAR DAN TIDAK MENULAR</t>
  </si>
  <si>
    <t xml:space="preserve">Cakupan pelayanan gigi bumil </t>
  </si>
  <si>
    <t>Cakupan pelayanan gigi pada anak pra sekolah</t>
  </si>
  <si>
    <t>Cakupan UKGS (Upaya Kesehatan Gigi Sekolah)</t>
  </si>
  <si>
    <t>Persentase desa total coverage PIS PK</t>
  </si>
  <si>
    <t>Jumlah kecamatan yg memiliki minimal 1 puskesmas terakreditasi</t>
  </si>
  <si>
    <t>Presentase faskes yg memiliki ijin pelayanan kesehatan</t>
  </si>
  <si>
    <t>Persentase industri rumah tangga yang memiliki sertifikat</t>
  </si>
  <si>
    <t>Cakupan masyarakat miskin memiliki jaminan pemeliharaan kesehatan</t>
  </si>
  <si>
    <t>KEPALA BIDANG  PELAYANAN KESEHATAN</t>
  </si>
  <si>
    <t>EDI PUJI HARTO, SH. M.Kes.</t>
  </si>
  <si>
    <t>NIP. 19641102 199203 1 012</t>
  </si>
  <si>
    <t>Jumlah Puskesmas Terakreditasi (puskesmas)</t>
  </si>
  <si>
    <t>Puskesmas yang melaksanakan pelayanan kesehatan gigi</t>
  </si>
  <si>
    <t>puskesmas yang mendapatkan pembinaan PIS PK</t>
  </si>
  <si>
    <t>jumlah desa total coverage PIS PK</t>
  </si>
  <si>
    <t>Jumlah puskesmas yang menyelenggarakan perawatan kesehatan masyarakat (perkesmas)</t>
  </si>
  <si>
    <t>Jumlah RS yang telah bekerjasama dengan Unit Transfusi Darah (UTD) dan puskesmas melalui Dinkes (rumah sakit)</t>
  </si>
  <si>
    <t>Jumlah pos kesehatan untuk Pertolongan Pertama Pada Kegawatdaruratan (poskes)</t>
  </si>
  <si>
    <t>Jumlah puskesmas yg menyelenggarakan kesehatan tradisional (puskesmas)</t>
  </si>
  <si>
    <t>Jumlah FKTP (Fasilitas Kesehatan Tingkat Pertama) non puskesmas yg  mendapat sosialisasi akreditasi FKTP (FKTP)</t>
  </si>
  <si>
    <t xml:space="preserve">KEPALA SEKSI PELAYANAN KESEHATAN PRIMER, RUJUKAN DAN PENINGKATAN MUTU </t>
  </si>
  <si>
    <t>NUR FARIKHA, SKM.</t>
  </si>
  <si>
    <t>NIP. 19730302 20003 2 003</t>
  </si>
  <si>
    <t>Peningkatan Pelayanan Kesehatan Dasar, Rujukan dan Peningkatan Mutu Kesehatan</t>
  </si>
  <si>
    <t>Jenis perijinan (SIP, SIK, dokter dan nakes lain, RS, Klinik, Apotek) (surat ijin)</t>
  </si>
  <si>
    <t>Sertifikat produksi pangan IRT (sertifikat)</t>
  </si>
  <si>
    <t>Sertifikat laik sehat (sertifikat)</t>
  </si>
  <si>
    <t>Dokumen Rekomendasi Izin edar makanan dan minuman (Pembiayaan dan Perizinan)</t>
  </si>
  <si>
    <t>Masyarakat kurang mampu yang mendapatkan pembiayaan kesehatan (orang)</t>
  </si>
  <si>
    <t>Pembiayaan dan Perizinan Pelayanan Kesehatan</t>
  </si>
  <si>
    <t>KEPALA SEKSIPEMBIAYAAN DAN PERIZINAN PELAYANAN KESEHATAN</t>
  </si>
  <si>
    <t>DYAH ASTUTININGRUM, SKM.</t>
  </si>
  <si>
    <t>NIP. 19840520 200604 2 006</t>
  </si>
  <si>
    <t>Persentase Ketersediaan  Obat dan Perbelkes di Puskesmas yang tersedia</t>
  </si>
  <si>
    <t>Presentase Data dan Informasi Bidang Kesehatan</t>
  </si>
  <si>
    <t>Meningkatnya Sumber Daya Kesehatan</t>
  </si>
  <si>
    <t>KEPALA BIDANG  SUMBER DAYA KESEHATAN</t>
  </si>
  <si>
    <t>Jumlah Puskesmas, Apotek dan Toko Obat yang dipantau kualitas obat (Unit)</t>
  </si>
  <si>
    <t>Jumlah jenis Obat dan Perbekalan Kesehatan di Puskesmas yang tersedia</t>
  </si>
  <si>
    <t>(Dokumen Mutu) Sertifikat Mutu Makanan dan Minuman Sehat</t>
  </si>
  <si>
    <t>Dokumen Standar Pengobatan minimal yang Rasional</t>
  </si>
  <si>
    <t>Jumlah Sarana Distribusi Kosmetik dan Obat Tradisional yang diawasi (Unit)</t>
  </si>
  <si>
    <t xml:space="preserve">Jumlah toko grosir yang diawasi dan dijaga mutu serta kualitasnya </t>
  </si>
  <si>
    <t xml:space="preserve">Jumlah Apotek,sarana kesehatan,toko obat dan pasar tradisional serta pasar modern yang diawasi                                                                             </t>
  </si>
  <si>
    <t xml:space="preserve">Jumlah puskesmas dan sarana kesehatan yang diawasi </t>
  </si>
  <si>
    <t>Jumlah toko kosmetik,salon dan outlet kosmetik yang diawasi</t>
  </si>
  <si>
    <t>Jumlah toko Jamu ,UJG dan UJR yang diawasi dan dijaga mutu dan kualitasnya.</t>
  </si>
  <si>
    <t>Jumlah Tenaga kesehatan yang mengikuti pertemuan Penatalaksanaan Penggunaan obat dan Pemakaian Perbekalan Kesehatan</t>
  </si>
  <si>
    <t>Jumlah unit Regional Maintenance Centre (RMC);bangunan,alat kalibrasi,mobil</t>
  </si>
  <si>
    <t>Jumlah alat kesehatan dan kalibrasi untuk puskesmas percontohan</t>
  </si>
  <si>
    <t>Jumlah kegiatan Pameran dan festival industri rumah tangga dan obat tradisional</t>
  </si>
  <si>
    <t>38 Unit</t>
  </si>
  <si>
    <t>Bantuan Operasional Kesehatan E-Logistik Brebes (DAK Non Fisik)</t>
  </si>
  <si>
    <t xml:space="preserve">KEPALA SEKSI FARMASI, MAKANAN MINUMAN DAN PERBEKALAN KESEHATAN </t>
  </si>
  <si>
    <t>HADI TOPO, Ssi., Apt.</t>
  </si>
  <si>
    <t>NIP. 19740124 200312 1 004</t>
  </si>
  <si>
    <t>Pengelolaan Manajemen sediaan farmasi, perbekalan kesehatan dan pengawasan makanan minuman</t>
  </si>
  <si>
    <t>Pengembangan dan Pengelolan Sumber Daya Kesehatan, Manajemen data dan sistem Informasi kesehatan</t>
  </si>
  <si>
    <t>Jenis Dokumen data dan Informasi Kesehatan (Profil, Komdat Pusdatin, Data Dasar Fasyankes, SPM, SIK, dokumen hasil riset/pengembangan bidang kesehatan,SIK Online)</t>
  </si>
  <si>
    <t>Jumlah Puskesmas yang memenuhi standar FKTP (Unit)</t>
  </si>
  <si>
    <t>Jenis Dokumen SDM Kesehatan dan Pengembangan PPK BLUD</t>
  </si>
  <si>
    <t>Dokumen laporan hasil pelatihan bidang kesehatan</t>
  </si>
  <si>
    <t>Dokumen Perencanaan Pembangunan RS Ketanggungan</t>
  </si>
  <si>
    <t>7 Dokumen</t>
  </si>
  <si>
    <t>2 Dokumen</t>
  </si>
  <si>
    <t>1 dokumen</t>
  </si>
  <si>
    <t>Pengembangan dan Pengelolan Sumber Daya Kesehatan, Manajemen data dan
sistem Informasi Kesehatan (DBHCHT)</t>
  </si>
  <si>
    <t>DBHCHT</t>
  </si>
  <si>
    <t xml:space="preserve">KEPALA SEKSI SUMBER DAYA KESEHATAN DAN SISTEM INFORMASI </t>
  </si>
  <si>
    <t>BUDI LISTIYANI, SKM.</t>
  </si>
  <si>
    <t>NIP. 19730820 199702 2 002</t>
  </si>
  <si>
    <t>Program peningkatan disiplin aparatur</t>
  </si>
  <si>
    <t>Program peningkatan pengembangan sistem pelaporan capaian kinerja dan keuangan</t>
  </si>
  <si>
    <t>Tingkat Kepuasan Pelayanan Administrasi Perkantoran di lingkungan kantor</t>
  </si>
  <si>
    <t>Persentase Aset  dalam kondisi baik (%)</t>
  </si>
  <si>
    <t>Persentase Kehadiran Pegawai (%)</t>
  </si>
  <si>
    <t>Persentase Pegawai Berkopetensi (%)</t>
  </si>
  <si>
    <t>Persentase dokumen perencanaan dan laporan pelaksanaan tersedia (%)</t>
  </si>
  <si>
    <t>SEKRETARIS DINAS KESEHATAN</t>
  </si>
  <si>
    <t>Dra. JULINING PIRULA DEWI</t>
  </si>
  <si>
    <t>NIP. 19650712 199203 2 007</t>
  </si>
  <si>
    <t>Penyediaan jasa surat menyurat</t>
  </si>
  <si>
    <t>Penyediaan jasa komunikasi, sumber daya air dan listrik</t>
  </si>
  <si>
    <t>Penyediaan jasa pemeliharaan dan perizinan kendaraan dinas/operasional</t>
  </si>
  <si>
    <t>Penyediaan jasa kebersihan kantor</t>
  </si>
  <si>
    <t>Penyediaan jasa perbaikan peralatan kerja</t>
  </si>
  <si>
    <t>Penyediaan alat tulis kantor</t>
  </si>
  <si>
    <t>Penyediaan barang cetakan dan penggandaan</t>
  </si>
  <si>
    <t>Penyediaan komponen instalasi listrik/penerangan bangunan kantor</t>
  </si>
  <si>
    <t>Penyediaan peralatan rumah tangga</t>
  </si>
  <si>
    <t>Penyediaan bahan bacaan dan peraturan perundang-undangan</t>
  </si>
  <si>
    <t>Penyediaan makanan dan minuman</t>
  </si>
  <si>
    <t>Jumlah Surat Keluar Terdistribusi (buah)</t>
  </si>
  <si>
    <t>Jenis Tagihan dibayar dalam 12 Bulan (Jenis)</t>
  </si>
  <si>
    <t>Jumlah Tenaga Kebersihan Tersedia (Orang)</t>
  </si>
  <si>
    <t>Jumlah Peralatan kerja diperbaiki (Unit)</t>
  </si>
  <si>
    <t>Jenis Alat Tulis Kantor Tersedia (Jenis)</t>
  </si>
  <si>
    <t>Jenis Barang Cetakan dan PenggandaanTersedia (Jenis)</t>
  </si>
  <si>
    <t>Jenis Komponen listrik/penerangan (Jenis)</t>
  </si>
  <si>
    <t>Jenis Peralatan rumah tangga (jenis)</t>
  </si>
  <si>
    <t>Jenis Bahan Bacaan dan Perundang-undangan Tersedia (Jenis)</t>
  </si>
  <si>
    <t>Jenis Bahan Makan Minum Tesedia (Jenis)</t>
  </si>
  <si>
    <t>Jumlah mobil dan motor diproses surat perijinannya (Unit)</t>
  </si>
  <si>
    <t>Pengadaan perlengkapan gedung kantor</t>
  </si>
  <si>
    <t>Jenis Perlengkapan gedung kantor baru(Jenis)</t>
  </si>
  <si>
    <t>Pengadaan mebeleur</t>
  </si>
  <si>
    <t>Jenis Mebeleur baru (Jenis)</t>
  </si>
  <si>
    <t>Pemeliharaan rutin/berkala gedung kantor</t>
  </si>
  <si>
    <t>Jumlah gedung kantor dalam kondisi baik (Unit)</t>
  </si>
  <si>
    <t>Pemeliharaan rutin/berkala kendaraan dinas/operasional</t>
  </si>
  <si>
    <t>Jumlah kendaraan dinas/operasional dalam kondisi baik (Unit)</t>
  </si>
  <si>
    <t>Pemeliharaan rutin/berkala mebeleur</t>
  </si>
  <si>
    <t>Jumlah Mebeleur dalam kondisi baik(Unit)</t>
  </si>
  <si>
    <t>Rehabilitasi sedang/berat rumah dinas</t>
  </si>
  <si>
    <t>Jumlah rumah rumah dinas rusak menjadi baik (Unit)</t>
  </si>
  <si>
    <t>Rehabilitasi sedang/berat kendaraan dinas/operasional</t>
  </si>
  <si>
    <t>Jumlah kendaraan dinas/operasional rusak menjadi baik (Unit)</t>
  </si>
  <si>
    <t>Pengadaan Pakaian Olah Raga</t>
  </si>
  <si>
    <t>Jumlah Pakaian Olahraga (Stel)</t>
  </si>
  <si>
    <t>Sosialisasi peraturan perundang-undangan</t>
  </si>
  <si>
    <t>Jumlah Aparatur/Pegawai (Orang)</t>
  </si>
  <si>
    <t>Penyusunan Media publikasi dan Promosi Hasil capaian kinerja Pembanguanan</t>
  </si>
  <si>
    <t>Jenis Media Publikasi dan Promosi (Pameran, Karnaval,  (Jenis)</t>
  </si>
  <si>
    <t>Pengadaan pakaian khusus hari-hari tertentu</t>
  </si>
  <si>
    <t>Bimbingan teknis implementasi peraturan perundang-undangan</t>
  </si>
  <si>
    <t>KASUBBAG UMUM DAN KEPEGAWAIAN</t>
  </si>
  <si>
    <t>DAROTI, SE.</t>
  </si>
  <si>
    <t>NIP. 19620629 198403 2 007</t>
  </si>
  <si>
    <t>Penyediaan jasa administrasi keuangan</t>
  </si>
  <si>
    <t>Jumlah Tenaga Adminstrasi Tersedia (orang)</t>
  </si>
  <si>
    <t>Rapat-rapat koordinasi dan konsultasi ke luar daerah</t>
  </si>
  <si>
    <t>Jumlah Laporan Perjalanan Dalam Daerah (Laporan)</t>
  </si>
  <si>
    <t>Rapat-rapat koordinasi dan konsultasi ke dalam daerah</t>
  </si>
  <si>
    <t>Jumlah Laporan Perjalanan Luar Daerah (Laporan)</t>
  </si>
  <si>
    <t>Penyusunan laporan capaian kinerja dan ikhtisar realisasi kinerja SKPD</t>
  </si>
  <si>
    <t>Jenis Dokumen (lakip, sakip,evaluasi rkpd) (jenis)</t>
  </si>
  <si>
    <t>Penyusunan pelaporan keuangan semesteran</t>
  </si>
  <si>
    <t>Jenis Dokumen laporan keuangan (buah)</t>
  </si>
  <si>
    <t>Penyusunan pelaporan keuangan akhir tahun</t>
  </si>
  <si>
    <t>jenis Dokumen laporan akhir tahun (buah)</t>
  </si>
  <si>
    <t>Penyusunan dokumen perencanaan, dan monitoring</t>
  </si>
  <si>
    <t>Jenis Dokumen perencanaan dan monitoring (Jenis)</t>
  </si>
  <si>
    <t>Angka keberhasilan pengobatan pasien TB semua kasus ( % succes rate )</t>
  </si>
  <si>
    <t>Angka keberhasilan pengobatan pasien TB resistan obat ( % succes rate )</t>
  </si>
  <si>
    <t>Cakupan pengobatan semua kasus TB (% case detection rate / CDR)</t>
  </si>
  <si>
    <t>Persentase perempuan usia 30 sampai 50 tahun yang dideteksi dini kanker serviks dan payudara</t>
  </si>
  <si>
    <t>Persentase Desa/ Kelurahan yang melaksanakan kegiatan Pos Pembinaan Terpadu (Posbindu) PTM</t>
  </si>
  <si>
    <t>Jumlah Kader Bersertifikat KISS (Orang)</t>
  </si>
  <si>
    <t xml:space="preserve">KEPALA SEKSI PROMOSI KESEHATAN, PEMBERDAYAAN KESEHATAN DAN KESEHATAN LINGKUNGAN </t>
  </si>
  <si>
    <t xml:space="preserve">KEPALA SEKSI SURVELANS DAN IMUNISASI </t>
  </si>
  <si>
    <t>Anggaran Bidang</t>
  </si>
  <si>
    <t>Anggaran Seksi</t>
  </si>
  <si>
    <t>Kegiatan Seksi</t>
  </si>
  <si>
    <t>Program Bidang</t>
  </si>
  <si>
    <t>Kegiatan Subbag</t>
  </si>
  <si>
    <t>Anggaran Subbag</t>
  </si>
  <si>
    <t>Program Sekretariat</t>
  </si>
  <si>
    <t>Anggaran Sekretariat</t>
  </si>
  <si>
    <t>Persentase angka kasus HIV yang diobati (on ART)</t>
  </si>
  <si>
    <t>Jumlah reagen dan BHP yang tersedia untuk pemeriksaan HIV/AID, Sipilis, Hepatitis dan IMS</t>
  </si>
  <si>
    <t>Jumlah Faskes yang memiliki alkes terkalibrasi dan sesuai standar FKTP  (Unit)</t>
  </si>
  <si>
    <t xml:space="preserve">KEPALA DINAS KESEHATAN </t>
  </si>
  <si>
    <t>dr. SARTONO, MM.</t>
  </si>
  <si>
    <t>NIP. 19690902 200212 1 002</t>
  </si>
  <si>
    <t>Jenis Media Promosi Kesehatan (Radio, Spanduk, Baliho, Tabloid, Leaflat, Website, Lomba, SBH, Event) (Jenis)</t>
  </si>
  <si>
    <t xml:space="preserve">KEPALA BIDANG PENCEGAHAN DAN PENGENDALIAN PENYAKIT </t>
  </si>
  <si>
    <t xml:space="preserve">KEPALA BIDANG PELAYANAN KESEHATAN </t>
  </si>
  <si>
    <t xml:space="preserve">KEPALA BIDANG SUMBER DAYA KESEHATAN </t>
  </si>
  <si>
    <t xml:space="preserve">KEPALA SEKSI  FARMASI, MAKANAN MINUMAN DAN PERBEKALAN KESEHATAN </t>
  </si>
  <si>
    <t xml:space="preserve">KEPALA SUBBAG UMUM DAN KEPEGAWAIAN </t>
  </si>
  <si>
    <t xml:space="preserve">KEPALA SEKSI PEMBIAYAAN DAN PERIZINAN PELAYANAN KESEHATAN </t>
  </si>
  <si>
    <t xml:space="preserve">KEPALA SEKSI PENCEGAHAN DAN PENGENDALIAN PENYAKIT MENULAR </t>
  </si>
  <si>
    <t>DAN TIDAK MENULAR</t>
  </si>
  <si>
    <t>AKB/100.000 KLH (orang)</t>
  </si>
  <si>
    <t>Kasus Kematian Ibu</t>
  </si>
  <si>
    <t>APBD, DBHCHT</t>
  </si>
  <si>
    <t>PERJANJIAN KINERJA TAHUN 2020</t>
  </si>
  <si>
    <t>3,00</t>
  </si>
  <si>
    <t>0,28</t>
  </si>
  <si>
    <t>99,98</t>
  </si>
  <si>
    <t>94,5</t>
  </si>
  <si>
    <t>89,5</t>
  </si>
  <si>
    <t>87,5</t>
  </si>
  <si>
    <t>99,99</t>
  </si>
  <si>
    <t>27,5</t>
  </si>
  <si>
    <t>Kegiatan Peningkatan Kesehatan Keluarga dan Gizi (DAK Non Fisik)</t>
  </si>
  <si>
    <t>Kegiatan Peningkatan Kesehatan Keluarga dan Gizi (DAK Penugasan)</t>
  </si>
  <si>
    <t>0</t>
  </si>
  <si>
    <t>Promosi Kesehatan, Pemberdayaan
Kesehatan,Pengembangan Kesehatan
Lingkungan, Kesehatan Kerja dan
Kesehatan Olahraga (DAK Non Fisik)</t>
  </si>
  <si>
    <t>Pengadaan IPAL (DBHCHT)</t>
  </si>
  <si>
    <t>Promosi Kesehatan, Pemberdayaan
Kesehatan,Pengembangan Kesehatan
Lingkungan, Kesehatan Kerja dan
Kesehatan Olahraga (DAK Penugasan)</t>
  </si>
  <si>
    <t>Dokumen surveilans penyakit (PD3I, KLB)(Dokumen)</t>
  </si>
  <si>
    <t>Jenis Dokumen pelayanan Imunisasi (Imunisasi dasar lengkap, Imunisasi Anak Sekolah, Lanjutan, WUS)</t>
  </si>
  <si>
    <t>Jumlah petugas P2 ISPA/pneumonia yang mendapat orientasi tatalaksana pneumonia</t>
  </si>
  <si>
    <t>Jumlah Puskesmas yang mampu melaksanakan program terpadu penyakit tidak menular</t>
  </si>
  <si>
    <t>Pencegahan dan Pengendalian Penyakit Menular, Tidak Menular dan Kesehatan Jiwa (DAK Penugasan)</t>
  </si>
  <si>
    <t>Pencegahan dan Pengendalian Penyakit Menular, Tidak Menular dan Kesehatan Jiwa (DAK Non Fisik)</t>
  </si>
  <si>
    <t>Peningkatan Pelayanan Kesehatan Dasar, Rujukan dan Peningkatan Mutu Kesehatan (DAK Non Fisik)</t>
  </si>
  <si>
    <t>Pembiayaan dan Perizinan Pelayanan Kesehatan (DAK Non Fisik)</t>
  </si>
  <si>
    <t>38 pusk, 25 sarkes swasta, 20 toko kosmetik, 15 toko obat, 30 apotek</t>
  </si>
  <si>
    <t>Pengelolaan Manajemen sediaan farmasi, perbekalan kesehatan dan pengawasan makanan minuman (DBHCHT)</t>
  </si>
  <si>
    <t>Pengelolaan Manajemen sediaan farmasi, perbekalan kesehatan dan pengawasan makanan minuman (DAK Fisik)</t>
  </si>
  <si>
    <t>8 Puskesmas</t>
  </si>
  <si>
    <t>Pengadaan Alkes RS Ketanggungan (Paket)</t>
  </si>
  <si>
    <t>Sistem Informasi RS Ketanggungan (Paket)</t>
  </si>
  <si>
    <t>Dokumen Izin Operasional</t>
  </si>
  <si>
    <t>Pembangunan Puskesmas Mampu Pelayanan Jiwa dan Napza</t>
  </si>
  <si>
    <t>Pengembangan dan Pengelolan Sumber Daya Kesehatan, Manajemen data dan
sistem Informasi Kesehatan (DAK Fisik)</t>
  </si>
  <si>
    <t>Jumlah Pakaian khusus hari-hari tertentu (Stel)</t>
  </si>
  <si>
    <t>Pengadaan mobil puskesmas keliling (DBHCHT)</t>
  </si>
  <si>
    <t>KASUBBAG PROGRAM DAN KEUANGAN</t>
  </si>
  <si>
    <t>ROHADI, SE.</t>
  </si>
  <si>
    <t>NIP. 19631105 198403 1 003</t>
  </si>
  <si>
    <t xml:space="preserve">KEPALA SEKSI  PELAYANAN KESEHATAN PRIMER, RUJUKAN DAN PENINGKATAN MUTU </t>
  </si>
  <si>
    <t>Jumlah media KIE (TB, HIV, Kusta, DBD, Pnemonia, Filariasis)</t>
  </si>
  <si>
    <t>IMAM BUDI SANTOSO, S.ST., M.Hkes.</t>
  </si>
  <si>
    <t>NIP. 19710513 199303 1 004</t>
  </si>
  <si>
    <t>JOHAN ASANNI, SKM.</t>
  </si>
  <si>
    <t>NIP. 19760909 199603 1 002</t>
  </si>
  <si>
    <t>EMI SRI HARTATI, SKM.</t>
  </si>
  <si>
    <t>NIP. 19701015 199403 2 005</t>
  </si>
  <si>
    <t xml:space="preserve">Jenis Dokumen Profil Kesehatan Lingkungan (TP3, TPM, , TTU, Air Minum, Air Bersih, Sanitasi Dasar, Rumah sehat,  pengelolaan sampah, sarana kesehatan, sarana institusi) (Dokumen) </t>
  </si>
  <si>
    <t>SEKRETARIS</t>
  </si>
  <si>
    <t xml:space="preserve">KEPALA SUBBAG PROGRAM DAN KEUANGAN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</si>
</sst>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(&quot;Rp&quot;* #,##0_);_(&quot;Rp&quot;* \(#,##0\);_(&quot;Rp&quot;* &quot;-&quot;_);_(@_)"/>
    <numFmt numFmtId="41" formatCode="_(* #,##0_);_(* \(#,##0\);_(* &quot;-&quot;_);_(@_)"/>
    <numFmt numFmtId="43" formatCode="_(* #,##0.00_);_(* \(#,##0.00\);_(* &quot;-&quot;??_);_(@_)"/>
    <numFmt numFmtId="164" formatCode="_([$Rp-421]* #,##0_);_([$Rp-421]* \(#,##0\);_([$Rp-421]* &quot;-&quot;_);_(@_)"/>
    <numFmt numFmtId="165" formatCode="0.0"/>
    <numFmt numFmtId="166" formatCode="_(* #,##0_);_(* \(#,##0\);_(* &quot;-&quot;??_);_(@_)"/>
  </numFmts>
  <fonts count="1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u/>
      <sz val="11"/>
      <name val="Calibri"/>
      <family val="2"/>
      <scheme val="minor"/>
    </font>
    <font>
      <i/>
      <sz val="11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76">
    <xf numFmtId="0" fontId="0" fillId="0" borderId="0" xfId="0"/>
    <xf numFmtId="0" fontId="1" fillId="0" borderId="0" xfId="1"/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Border="1"/>
    <xf numFmtId="0" fontId="2" fillId="0" borderId="0" xfId="1" applyFont="1"/>
    <xf numFmtId="0" fontId="2" fillId="2" borderId="0" xfId="1" applyFont="1" applyFill="1"/>
    <xf numFmtId="0" fontId="2" fillId="2" borderId="0" xfId="1" applyFont="1" applyFill="1" applyAlignment="1">
      <alignment horizontal="center"/>
    </xf>
    <xf numFmtId="0" fontId="2" fillId="2" borderId="0" xfId="1" applyFont="1" applyFill="1" applyBorder="1" applyAlignment="1">
      <alignment horizontal="center"/>
    </xf>
    <xf numFmtId="165" fontId="2" fillId="2" borderId="0" xfId="1" applyNumberFormat="1" applyFont="1" applyFill="1"/>
    <xf numFmtId="0" fontId="2" fillId="0" borderId="6" xfId="0" applyFont="1" applyFill="1" applyBorder="1" applyAlignment="1">
      <alignment vertical="top" wrapText="1"/>
    </xf>
    <xf numFmtId="0" fontId="2" fillId="0" borderId="0" xfId="0" applyFont="1"/>
    <xf numFmtId="0" fontId="1" fillId="0" borderId="6" xfId="1" applyBorder="1" applyAlignment="1">
      <alignment horizontal="center" vertical="center"/>
    </xf>
    <xf numFmtId="0" fontId="1" fillId="0" borderId="6" xfId="1" applyBorder="1" applyAlignment="1">
      <alignment vertical="top" wrapText="1"/>
    </xf>
    <xf numFmtId="0" fontId="2" fillId="0" borderId="6" xfId="1" applyFont="1" applyBorder="1" applyAlignment="1">
      <alignment horizontal="center" vertical="center"/>
    </xf>
    <xf numFmtId="164" fontId="1" fillId="0" borderId="6" xfId="1" applyNumberFormat="1" applyBorder="1" applyAlignment="1">
      <alignment horizontal="center" vertical="center"/>
    </xf>
    <xf numFmtId="42" fontId="1" fillId="0" borderId="6" xfId="1" applyNumberFormat="1" applyBorder="1" applyAlignment="1">
      <alignment horizontal="center" vertical="center"/>
    </xf>
    <xf numFmtId="0" fontId="2" fillId="0" borderId="0" xfId="1" applyFont="1" applyAlignment="1">
      <alignment wrapText="1"/>
    </xf>
    <xf numFmtId="0" fontId="2" fillId="0" borderId="6" xfId="1" applyFont="1" applyBorder="1" applyAlignment="1">
      <alignment horizontal="center" vertical="center" wrapText="1"/>
    </xf>
    <xf numFmtId="0" fontId="2" fillId="2" borderId="0" xfId="1" applyFont="1" applyFill="1" applyAlignment="1">
      <alignment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Border="1" applyAlignment="1">
      <alignment horizontal="center" wrapText="1"/>
    </xf>
    <xf numFmtId="165" fontId="2" fillId="2" borderId="0" xfId="1" applyNumberFormat="1" applyFont="1" applyFill="1" applyAlignment="1">
      <alignment wrapText="1"/>
    </xf>
    <xf numFmtId="0" fontId="1" fillId="0" borderId="0" xfId="1" applyFont="1" applyAlignment="1">
      <alignment wrapText="1"/>
    </xf>
    <xf numFmtId="0" fontId="1" fillId="0" borderId="6" xfId="1" applyFont="1" applyBorder="1" applyAlignment="1">
      <alignment horizontal="center" vertical="center" wrapText="1"/>
    </xf>
    <xf numFmtId="164" fontId="1" fillId="0" borderId="6" xfId="1" applyNumberFormat="1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right" vertical="top" wrapText="1"/>
    </xf>
    <xf numFmtId="0" fontId="0" fillId="0" borderId="0" xfId="0" applyAlignment="1">
      <alignment vertical="center"/>
    </xf>
    <xf numFmtId="0" fontId="1" fillId="0" borderId="6" xfId="1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right" vertical="top"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Border="1" applyAlignment="1">
      <alignment horizontal="center" wrapText="1"/>
    </xf>
    <xf numFmtId="0" fontId="2" fillId="0" borderId="6" xfId="0" applyFont="1" applyFill="1" applyBorder="1" applyAlignment="1">
      <alignment vertical="top"/>
    </xf>
    <xf numFmtId="0" fontId="2" fillId="0" borderId="0" xfId="0" applyFont="1" applyFill="1" applyAlignment="1">
      <alignment vertical="top" wrapText="1"/>
    </xf>
    <xf numFmtId="41" fontId="2" fillId="0" borderId="6" xfId="2" applyFont="1" applyFill="1" applyBorder="1" applyAlignment="1">
      <alignment vertical="top"/>
    </xf>
    <xf numFmtId="0" fontId="2" fillId="0" borderId="6" xfId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/>
    </xf>
    <xf numFmtId="0" fontId="1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Border="1" applyAlignment="1">
      <alignment horizontal="center" wrapText="1"/>
    </xf>
    <xf numFmtId="41" fontId="2" fillId="0" borderId="6" xfId="2" applyFont="1" applyFill="1" applyBorder="1" applyAlignment="1">
      <alignment horizontal="right" vertical="top"/>
    </xf>
    <xf numFmtId="0" fontId="6" fillId="0" borderId="6" xfId="0" applyFont="1" applyFill="1" applyBorder="1" applyAlignment="1">
      <alignment horizontal="left" vertical="top" wrapText="1"/>
    </xf>
    <xf numFmtId="0" fontId="2" fillId="0" borderId="6" xfId="0" applyNumberFormat="1" applyFont="1" applyFill="1" applyBorder="1" applyAlignment="1">
      <alignment vertical="top"/>
    </xf>
    <xf numFmtId="0" fontId="2" fillId="0" borderId="6" xfId="0" applyFont="1" applyFill="1" applyBorder="1" applyAlignment="1">
      <alignment horizontal="left" vertical="top" wrapText="1"/>
    </xf>
    <xf numFmtId="42" fontId="0" fillId="0" borderId="6" xfId="0" applyNumberFormat="1" applyBorder="1" applyAlignment="1">
      <alignment vertical="center"/>
    </xf>
    <xf numFmtId="0" fontId="1" fillId="0" borderId="6" xfId="0" applyFont="1" applyFill="1" applyBorder="1" applyAlignment="1">
      <alignment vertical="top" wrapText="1"/>
    </xf>
    <xf numFmtId="164" fontId="1" fillId="0" borderId="6" xfId="1" applyNumberFormat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/>
    </xf>
    <xf numFmtId="164" fontId="2" fillId="2" borderId="0" xfId="1" applyNumberFormat="1" applyFont="1" applyFill="1" applyAlignment="1">
      <alignment wrapText="1"/>
    </xf>
    <xf numFmtId="164" fontId="0" fillId="0" borderId="0" xfId="0" applyNumberFormat="1"/>
    <xf numFmtId="0" fontId="3" fillId="0" borderId="6" xfId="0" applyFont="1" applyBorder="1" applyAlignment="1">
      <alignment vertical="top" wrapText="1"/>
    </xf>
    <xf numFmtId="9" fontId="3" fillId="0" borderId="6" xfId="0" applyNumberFormat="1" applyFont="1" applyBorder="1" applyAlignment="1">
      <alignment vertical="top" wrapText="1"/>
    </xf>
    <xf numFmtId="42" fontId="0" fillId="0" borderId="6" xfId="0" applyNumberFormat="1" applyBorder="1" applyAlignment="1">
      <alignment horizontal="right" vertical="center"/>
    </xf>
    <xf numFmtId="0" fontId="3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0" fillId="0" borderId="0" xfId="0" applyFill="1" applyBorder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166" fontId="8" fillId="0" borderId="6" xfId="3" applyNumberFormat="1" applyFont="1" applyBorder="1" applyAlignment="1">
      <alignment horizontal="right" vertical="center"/>
    </xf>
    <xf numFmtId="0" fontId="0" fillId="0" borderId="6" xfId="0" applyBorder="1" applyAlignment="1">
      <alignment vertical="top" wrapText="1"/>
    </xf>
    <xf numFmtId="42" fontId="0" fillId="0" borderId="0" xfId="0" applyNumberFormat="1"/>
    <xf numFmtId="0" fontId="0" fillId="0" borderId="0" xfId="0" applyFill="1"/>
    <xf numFmtId="164" fontId="2" fillId="2" borderId="0" xfId="1" applyNumberFormat="1" applyFont="1" applyFill="1" applyBorder="1"/>
    <xf numFmtId="0" fontId="2" fillId="2" borderId="0" xfId="1" applyFont="1" applyFill="1" applyAlignment="1">
      <alignment horizontal="center" wrapText="1"/>
    </xf>
    <xf numFmtId="41" fontId="0" fillId="0" borderId="0" xfId="2" applyFont="1"/>
    <xf numFmtId="0" fontId="2" fillId="2" borderId="0" xfId="1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 wrapText="1"/>
    </xf>
    <xf numFmtId="0" fontId="2" fillId="2" borderId="0" xfId="1" applyFont="1" applyFill="1" applyAlignment="1">
      <alignment horizontal="center" wrapText="1"/>
    </xf>
    <xf numFmtId="0" fontId="10" fillId="3" borderId="6" xfId="1" applyFont="1" applyFill="1" applyBorder="1" applyAlignment="1">
      <alignment horizontal="center" vertical="center" wrapText="1"/>
    </xf>
    <xf numFmtId="0" fontId="10" fillId="3" borderId="6" xfId="1" applyFont="1" applyFill="1" applyBorder="1" applyAlignment="1">
      <alignment vertical="center" wrapText="1"/>
    </xf>
    <xf numFmtId="0" fontId="10" fillId="3" borderId="1" xfId="1" applyFont="1" applyFill="1" applyBorder="1" applyAlignment="1">
      <alignment vertical="center" wrapText="1"/>
    </xf>
    <xf numFmtId="0" fontId="10" fillId="3" borderId="2" xfId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vertical="center" wrapText="1"/>
    </xf>
    <xf numFmtId="0" fontId="12" fillId="3" borderId="2" xfId="1" applyFont="1" applyFill="1" applyBorder="1" applyAlignment="1">
      <alignment horizontal="center" vertical="center" wrapText="1"/>
    </xf>
    <xf numFmtId="0" fontId="12" fillId="3" borderId="3" xfId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10" fillId="3" borderId="6" xfId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vertical="center"/>
    </xf>
    <xf numFmtId="0" fontId="10" fillId="3" borderId="2" xfId="1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center" vertical="top"/>
    </xf>
    <xf numFmtId="166" fontId="1" fillId="0" borderId="6" xfId="3" applyNumberFormat="1" applyFont="1" applyBorder="1" applyAlignment="1">
      <alignment vertical="top"/>
    </xf>
    <xf numFmtId="0" fontId="1" fillId="0" borderId="6" xfId="0" applyFont="1" applyBorder="1" applyAlignment="1">
      <alignment horizontal="center" vertical="top"/>
    </xf>
    <xf numFmtId="0" fontId="7" fillId="0" borderId="6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6" fontId="8" fillId="0" borderId="6" xfId="3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166" fontId="8" fillId="0" borderId="0" xfId="3" applyNumberFormat="1" applyFont="1" applyBorder="1" applyAlignment="1">
      <alignment horizontal="right" vertical="top"/>
    </xf>
    <xf numFmtId="0" fontId="1" fillId="0" borderId="6" xfId="1" applyFont="1" applyBorder="1" applyAlignment="1">
      <alignment horizontal="center" vertical="top" wrapText="1"/>
    </xf>
    <xf numFmtId="0" fontId="1" fillId="0" borderId="6" xfId="1" applyFont="1" applyBorder="1" applyAlignment="1">
      <alignment vertical="top" wrapText="1"/>
    </xf>
    <xf numFmtId="164" fontId="1" fillId="0" borderId="6" xfId="1" applyNumberFormat="1" applyFont="1" applyBorder="1" applyAlignment="1">
      <alignment horizontal="center" vertical="top" wrapText="1"/>
    </xf>
    <xf numFmtId="0" fontId="1" fillId="0" borderId="6" xfId="1" applyFont="1" applyFill="1" applyBorder="1" applyAlignment="1">
      <alignment vertical="top" wrapText="1"/>
    </xf>
    <xf numFmtId="42" fontId="0" fillId="0" borderId="6" xfId="0" applyNumberFormat="1" applyBorder="1" applyAlignment="1">
      <alignment vertical="top"/>
    </xf>
    <xf numFmtId="0" fontId="0" fillId="0" borderId="6" xfId="0" applyBorder="1" applyAlignment="1">
      <alignment vertical="top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3" fontId="2" fillId="0" borderId="6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2" borderId="6" xfId="2" applyNumberFormat="1" applyFont="1" applyFill="1" applyBorder="1" applyAlignment="1">
      <alignment horizontal="center" vertical="top"/>
    </xf>
    <xf numFmtId="41" fontId="2" fillId="2" borderId="6" xfId="2" quotePrefix="1" applyFont="1" applyFill="1" applyBorder="1" applyAlignment="1">
      <alignment horizontal="center" vertical="top"/>
    </xf>
    <xf numFmtId="0" fontId="1" fillId="0" borderId="6" xfId="1" applyFont="1" applyBorder="1" applyAlignment="1">
      <alignment horizontal="left" vertical="top" wrapText="1"/>
    </xf>
    <xf numFmtId="0" fontId="1" fillId="0" borderId="6" xfId="1" applyFont="1" applyBorder="1" applyAlignment="1">
      <alignment horizontal="left" vertical="center" wrapText="1"/>
    </xf>
    <xf numFmtId="9" fontId="2" fillId="0" borderId="6" xfId="0" applyNumberFormat="1" applyFont="1" applyFill="1" applyBorder="1" applyAlignment="1">
      <alignment horizontal="center" vertical="top" wrapText="1"/>
    </xf>
    <xf numFmtId="41" fontId="13" fillId="0" borderId="0" xfId="2" applyFont="1" applyFill="1" applyBorder="1" applyAlignment="1">
      <alignment horizontal="right" vertical="top"/>
    </xf>
    <xf numFmtId="0" fontId="10" fillId="3" borderId="5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center" vertical="top"/>
    </xf>
    <xf numFmtId="0" fontId="1" fillId="2" borderId="6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 wrapText="1"/>
    </xf>
    <xf numFmtId="0" fontId="2" fillId="0" borderId="6" xfId="0" quotePrefix="1" applyFont="1" applyFill="1" applyBorder="1" applyAlignment="1">
      <alignment horizontal="right" vertical="top"/>
    </xf>
    <xf numFmtId="0" fontId="10" fillId="3" borderId="8" xfId="1" applyFont="1" applyFill="1" applyBorder="1" applyAlignment="1">
      <alignment vertical="center" wrapText="1"/>
    </xf>
    <xf numFmtId="0" fontId="10" fillId="3" borderId="9" xfId="1" applyFont="1" applyFill="1" applyBorder="1" applyAlignment="1">
      <alignment horizontal="center" vertical="center" wrapText="1"/>
    </xf>
    <xf numFmtId="0" fontId="10" fillId="3" borderId="10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66" fontId="1" fillId="0" borderId="6" xfId="3" quotePrefix="1" applyNumberFormat="1" applyFont="1" applyBorder="1" applyAlignment="1">
      <alignment horizontal="right" vertical="top"/>
    </xf>
    <xf numFmtId="0" fontId="1" fillId="0" borderId="6" xfId="0" applyFont="1" applyBorder="1" applyAlignment="1">
      <alignment vertical="top" wrapText="1"/>
    </xf>
    <xf numFmtId="42" fontId="1" fillId="0" borderId="6" xfId="0" applyNumberFormat="1" applyFont="1" applyBorder="1" applyAlignment="1">
      <alignment vertical="top"/>
    </xf>
    <xf numFmtId="0" fontId="1" fillId="0" borderId="0" xfId="1" applyFont="1" applyBorder="1" applyAlignment="1">
      <alignment horizontal="center" vertical="center" wrapText="1"/>
    </xf>
    <xf numFmtId="0" fontId="1" fillId="0" borderId="0" xfId="1" applyFont="1" applyBorder="1" applyAlignment="1">
      <alignment vertical="center" wrapText="1"/>
    </xf>
    <xf numFmtId="166" fontId="1" fillId="0" borderId="6" xfId="3" applyNumberFormat="1" applyFont="1" applyBorder="1" applyAlignment="1"/>
    <xf numFmtId="0" fontId="1" fillId="0" borderId="11" xfId="0" applyFont="1" applyFill="1" applyBorder="1" applyAlignment="1">
      <alignment horizontal="left" vertical="top" wrapText="1"/>
    </xf>
    <xf numFmtId="164" fontId="1" fillId="0" borderId="0" xfId="1" applyNumberFormat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1" fillId="0" borderId="4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11" fillId="0" borderId="0" xfId="1" applyFont="1" applyAlignment="1">
      <alignment horizontal="center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Border="1" applyAlignment="1">
      <alignment horizontal="center" wrapText="1"/>
    </xf>
    <xf numFmtId="0" fontId="9" fillId="0" borderId="0" xfId="1" applyFont="1" applyAlignment="1">
      <alignment horizontal="center" wrapText="1"/>
    </xf>
    <xf numFmtId="0" fontId="11" fillId="0" borderId="0" xfId="1" applyFont="1" applyAlignment="1">
      <alignment horizontal="center" vertical="top" wrapText="1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top" wrapText="1"/>
    </xf>
    <xf numFmtId="0" fontId="2" fillId="2" borderId="0" xfId="1" applyFont="1" applyFill="1" applyAlignment="1">
      <alignment horizontal="center" vertical="top" wrapText="1"/>
    </xf>
    <xf numFmtId="0" fontId="2" fillId="2" borderId="0" xfId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</cellXfs>
  <cellStyles count="4">
    <cellStyle name="Koma" xfId="3" builtinId="3"/>
    <cellStyle name="Koma [0]" xfId="2" builtinId="6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3399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workbookViewId="0">
      <selection activeCell="H9" sqref="H9"/>
    </sheetView>
  </sheetViews>
  <sheetFormatPr defaultRowHeight="15" x14ac:dyDescent="0.25"/>
  <cols>
    <col min="1" max="1" width="3.85546875" customWidth="1"/>
    <col min="2" max="2" width="50.7109375" customWidth="1"/>
    <col min="3" max="3" width="34.7109375" customWidth="1"/>
    <col min="4" max="4" width="21.7109375" style="10" customWidth="1"/>
  </cols>
  <sheetData>
    <row r="1" spans="1:4" ht="18.75" x14ac:dyDescent="0.3">
      <c r="A1" s="153" t="s">
        <v>383</v>
      </c>
      <c r="B1" s="153"/>
      <c r="C1" s="153"/>
      <c r="D1" s="153"/>
    </row>
    <row r="2" spans="1:4" ht="18.75" x14ac:dyDescent="0.3">
      <c r="A2" s="153" t="s">
        <v>0</v>
      </c>
      <c r="B2" s="153"/>
      <c r="C2" s="153"/>
      <c r="D2" s="153"/>
    </row>
    <row r="3" spans="1:4" ht="15.75" thickBot="1" x14ac:dyDescent="0.3">
      <c r="A3" s="1"/>
      <c r="B3" s="1"/>
      <c r="C3" s="1"/>
      <c r="D3" s="4"/>
    </row>
    <row r="4" spans="1:4" ht="30" customHeight="1" thickBot="1" x14ac:dyDescent="0.3">
      <c r="A4" s="95" t="s">
        <v>1</v>
      </c>
      <c r="B4" s="96" t="s">
        <v>2</v>
      </c>
      <c r="C4" s="88" t="s">
        <v>39</v>
      </c>
      <c r="D4" s="89" t="s">
        <v>3</v>
      </c>
    </row>
    <row r="5" spans="1:4" ht="18.75" customHeight="1" x14ac:dyDescent="0.25">
      <c r="A5" s="154">
        <v>1</v>
      </c>
      <c r="B5" s="156" t="s">
        <v>4</v>
      </c>
      <c r="C5" s="9" t="s">
        <v>5</v>
      </c>
      <c r="D5" s="117">
        <v>92</v>
      </c>
    </row>
    <row r="6" spans="1:4" ht="19.5" customHeight="1" x14ac:dyDescent="0.25">
      <c r="A6" s="155"/>
      <c r="B6" s="157"/>
      <c r="C6" s="9" t="s">
        <v>6</v>
      </c>
      <c r="D6" s="117">
        <v>96</v>
      </c>
    </row>
    <row r="7" spans="1:4" ht="36" customHeight="1" x14ac:dyDescent="0.25">
      <c r="A7" s="155"/>
      <c r="B7" s="157"/>
      <c r="C7" s="9" t="s">
        <v>7</v>
      </c>
      <c r="D7" s="117">
        <v>96</v>
      </c>
    </row>
    <row r="8" spans="1:4" ht="18.75" customHeight="1" x14ac:dyDescent="0.25">
      <c r="A8" s="155"/>
      <c r="B8" s="157"/>
      <c r="C8" s="9" t="s">
        <v>8</v>
      </c>
      <c r="D8" s="117">
        <v>92</v>
      </c>
    </row>
    <row r="9" spans="1:4" ht="34.5" customHeight="1" x14ac:dyDescent="0.25">
      <c r="A9" s="155"/>
      <c r="B9" s="157"/>
      <c r="C9" s="9" t="s">
        <v>9</v>
      </c>
      <c r="D9" s="117">
        <v>84</v>
      </c>
    </row>
    <row r="10" spans="1:4" ht="31.5" customHeight="1" x14ac:dyDescent="0.25">
      <c r="A10" s="155"/>
      <c r="B10" s="157"/>
      <c r="C10" s="9" t="s">
        <v>10</v>
      </c>
      <c r="D10" s="117">
        <v>78</v>
      </c>
    </row>
    <row r="11" spans="1:4" ht="31.5" customHeight="1" x14ac:dyDescent="0.25">
      <c r="A11" s="155"/>
      <c r="B11" s="157"/>
      <c r="C11" s="9" t="s">
        <v>11</v>
      </c>
      <c r="D11" s="117">
        <v>44</v>
      </c>
    </row>
    <row r="12" spans="1:4" ht="33.75" customHeight="1" x14ac:dyDescent="0.25">
      <c r="A12" s="155"/>
      <c r="B12" s="157"/>
      <c r="C12" s="9" t="s">
        <v>12</v>
      </c>
      <c r="D12" s="118">
        <v>100</v>
      </c>
    </row>
    <row r="13" spans="1:4" ht="33" customHeight="1" x14ac:dyDescent="0.25">
      <c r="A13" s="155"/>
      <c r="B13" s="157"/>
      <c r="C13" s="9" t="s">
        <v>13</v>
      </c>
      <c r="D13" s="118">
        <v>100</v>
      </c>
    </row>
    <row r="14" spans="1:4" ht="33.75" customHeight="1" x14ac:dyDescent="0.25">
      <c r="A14" s="155"/>
      <c r="B14" s="157"/>
      <c r="C14" s="9" t="s">
        <v>14</v>
      </c>
      <c r="D14" s="118">
        <v>100</v>
      </c>
    </row>
    <row r="15" spans="1:4" ht="33" customHeight="1" x14ac:dyDescent="0.25">
      <c r="A15" s="155"/>
      <c r="B15" s="157"/>
      <c r="C15" s="9" t="s">
        <v>15</v>
      </c>
      <c r="D15" s="118">
        <v>80</v>
      </c>
    </row>
    <row r="16" spans="1:4" ht="35.25" customHeight="1" x14ac:dyDescent="0.25">
      <c r="A16" s="155"/>
      <c r="B16" s="157"/>
      <c r="C16" s="9" t="s">
        <v>16</v>
      </c>
      <c r="D16" s="118">
        <v>75</v>
      </c>
    </row>
    <row r="17" spans="1:4" ht="20.25" customHeight="1" x14ac:dyDescent="0.25">
      <c r="A17" s="155"/>
      <c r="B17" s="157"/>
      <c r="C17" s="9" t="s">
        <v>381</v>
      </c>
      <c r="D17" s="118">
        <v>30</v>
      </c>
    </row>
    <row r="18" spans="1:4" ht="16.5" customHeight="1" x14ac:dyDescent="0.25">
      <c r="A18" s="155"/>
      <c r="B18" s="157"/>
      <c r="C18" s="9" t="s">
        <v>380</v>
      </c>
      <c r="D18" s="117">
        <v>12</v>
      </c>
    </row>
    <row r="19" spans="1:4" ht="36.75" customHeight="1" x14ac:dyDescent="0.25">
      <c r="A19" s="120">
        <v>2</v>
      </c>
      <c r="B19" s="119" t="s">
        <v>17</v>
      </c>
      <c r="C19" s="66" t="s">
        <v>18</v>
      </c>
      <c r="D19" s="117">
        <v>78</v>
      </c>
    </row>
    <row r="20" spans="1:4" x14ac:dyDescent="0.25">
      <c r="A20" s="1"/>
      <c r="B20" s="1"/>
      <c r="C20" s="1"/>
      <c r="D20" s="4"/>
    </row>
    <row r="21" spans="1:4" x14ac:dyDescent="0.25">
      <c r="A21" s="1"/>
      <c r="B21" s="1"/>
      <c r="C21" s="1"/>
      <c r="D21" s="4"/>
    </row>
    <row r="22" spans="1:4" ht="20.25" customHeight="1" x14ac:dyDescent="0.25">
      <c r="A22" s="94" t="s">
        <v>1</v>
      </c>
      <c r="B22" s="94" t="s">
        <v>19</v>
      </c>
      <c r="C22" s="94" t="s">
        <v>20</v>
      </c>
      <c r="D22" s="94" t="s">
        <v>36</v>
      </c>
    </row>
    <row r="23" spans="1:4" ht="18.75" customHeight="1" x14ac:dyDescent="0.25">
      <c r="A23" s="11">
        <v>1</v>
      </c>
      <c r="B23" s="12" t="s">
        <v>21</v>
      </c>
      <c r="C23" s="14">
        <v>5646423000</v>
      </c>
      <c r="D23" s="13" t="s">
        <v>38</v>
      </c>
    </row>
    <row r="24" spans="1:4" ht="18.75" customHeight="1" x14ac:dyDescent="0.25">
      <c r="A24" s="11">
        <v>2</v>
      </c>
      <c r="B24" s="12" t="s">
        <v>22</v>
      </c>
      <c r="C24" s="14">
        <v>2324748437</v>
      </c>
      <c r="D24" s="13" t="s">
        <v>382</v>
      </c>
    </row>
    <row r="25" spans="1:4" x14ac:dyDescent="0.25">
      <c r="A25" s="11">
        <v>3</v>
      </c>
      <c r="B25" s="12" t="s">
        <v>23</v>
      </c>
      <c r="C25" s="15">
        <v>93489800</v>
      </c>
      <c r="D25" s="13" t="s">
        <v>38</v>
      </c>
    </row>
    <row r="26" spans="1:4" ht="18" customHeight="1" x14ac:dyDescent="0.25">
      <c r="A26" s="11">
        <v>4</v>
      </c>
      <c r="B26" s="12" t="s">
        <v>24</v>
      </c>
      <c r="C26" s="14">
        <v>267882000</v>
      </c>
      <c r="D26" s="13" t="s">
        <v>38</v>
      </c>
    </row>
    <row r="27" spans="1:4" ht="33.75" customHeight="1" x14ac:dyDescent="0.25">
      <c r="A27" s="11">
        <v>5</v>
      </c>
      <c r="B27" s="12" t="s">
        <v>25</v>
      </c>
      <c r="C27" s="14">
        <v>997023400</v>
      </c>
      <c r="D27" s="13" t="s">
        <v>38</v>
      </c>
    </row>
    <row r="28" spans="1:4" x14ac:dyDescent="0.25">
      <c r="A28" s="11">
        <v>6</v>
      </c>
      <c r="B28" s="12" t="s">
        <v>31</v>
      </c>
      <c r="C28" s="14">
        <v>10926911043</v>
      </c>
      <c r="D28" s="13" t="s">
        <v>35</v>
      </c>
    </row>
    <row r="29" spans="1:4" x14ac:dyDescent="0.25">
      <c r="A29" s="11">
        <v>7</v>
      </c>
      <c r="B29" s="12" t="s">
        <v>32</v>
      </c>
      <c r="C29" s="14">
        <v>5699194640</v>
      </c>
      <c r="D29" s="13" t="s">
        <v>37</v>
      </c>
    </row>
    <row r="30" spans="1:4" ht="19.5" customHeight="1" x14ac:dyDescent="0.25">
      <c r="A30" s="11">
        <v>8</v>
      </c>
      <c r="B30" s="12" t="s">
        <v>33</v>
      </c>
      <c r="C30" s="14">
        <v>43899821390</v>
      </c>
      <c r="D30" s="13" t="s">
        <v>37</v>
      </c>
    </row>
    <row r="31" spans="1:4" x14ac:dyDescent="0.25">
      <c r="A31" s="11">
        <v>9</v>
      </c>
      <c r="B31" s="12" t="s">
        <v>34</v>
      </c>
      <c r="C31" s="14">
        <v>23509859290</v>
      </c>
      <c r="D31" s="13" t="s">
        <v>35</v>
      </c>
    </row>
    <row r="32" spans="1:4" x14ac:dyDescent="0.25">
      <c r="A32" s="2"/>
      <c r="B32" s="3"/>
      <c r="C32" s="79"/>
      <c r="D32" s="3"/>
    </row>
    <row r="33" spans="1:4" x14ac:dyDescent="0.25">
      <c r="A33" s="4"/>
      <c r="B33" s="5"/>
      <c r="C33" s="5"/>
      <c r="D33" s="5"/>
    </row>
    <row r="34" spans="1:4" x14ac:dyDescent="0.25">
      <c r="A34" s="4"/>
      <c r="B34" s="6" t="s">
        <v>26</v>
      </c>
      <c r="C34" s="151" t="s">
        <v>368</v>
      </c>
      <c r="D34" s="152"/>
    </row>
    <row r="35" spans="1:4" x14ac:dyDescent="0.25">
      <c r="A35" s="4"/>
      <c r="B35" s="6"/>
      <c r="C35" s="151" t="s">
        <v>27</v>
      </c>
      <c r="D35" s="152"/>
    </row>
    <row r="36" spans="1:4" x14ac:dyDescent="0.25">
      <c r="A36" s="4"/>
      <c r="B36" s="6"/>
      <c r="C36" s="6"/>
      <c r="D36" s="7"/>
    </row>
    <row r="37" spans="1:4" x14ac:dyDescent="0.25">
      <c r="A37" s="4"/>
      <c r="B37" s="6"/>
      <c r="C37" s="6"/>
      <c r="D37" s="7"/>
    </row>
    <row r="38" spans="1:4" x14ac:dyDescent="0.25">
      <c r="A38" s="4"/>
      <c r="B38" s="6"/>
      <c r="C38" s="6"/>
      <c r="D38" s="7"/>
    </row>
    <row r="39" spans="1:4" x14ac:dyDescent="0.25">
      <c r="A39" s="4"/>
      <c r="B39" s="6"/>
      <c r="C39" s="5"/>
      <c r="D39" s="8"/>
    </row>
    <row r="40" spans="1:4" x14ac:dyDescent="0.25">
      <c r="A40" s="4"/>
      <c r="B40" s="6"/>
      <c r="C40" s="5"/>
      <c r="D40" s="8"/>
    </row>
    <row r="41" spans="1:4" x14ac:dyDescent="0.25">
      <c r="A41" s="4"/>
      <c r="B41" s="6" t="s">
        <v>28</v>
      </c>
      <c r="C41" s="151" t="s">
        <v>369</v>
      </c>
      <c r="D41" s="152"/>
    </row>
    <row r="42" spans="1:4" x14ac:dyDescent="0.25">
      <c r="A42" s="4"/>
      <c r="B42" s="5"/>
      <c r="C42" s="151" t="s">
        <v>29</v>
      </c>
      <c r="D42" s="152"/>
    </row>
    <row r="43" spans="1:4" x14ac:dyDescent="0.25">
      <c r="A43" s="4"/>
      <c r="B43" s="5"/>
      <c r="C43" s="151" t="s">
        <v>370</v>
      </c>
      <c r="D43" s="152"/>
    </row>
  </sheetData>
  <mergeCells count="9">
    <mergeCell ref="C41:D41"/>
    <mergeCell ref="C42:D42"/>
    <mergeCell ref="C43:D43"/>
    <mergeCell ref="A1:D1"/>
    <mergeCell ref="A2:D2"/>
    <mergeCell ref="A5:A18"/>
    <mergeCell ref="B5:B18"/>
    <mergeCell ref="C34:D34"/>
    <mergeCell ref="C35:D35"/>
  </mergeCells>
  <pageMargins left="0.51181102362204722" right="0.51181102362204722" top="0.74803149606299213" bottom="1.3385826771653544" header="0.31496062992125984" footer="0.31496062992125984"/>
  <pageSetup paperSize="5" scale="8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="90" zoomScaleNormal="90" workbookViewId="0">
      <selection activeCell="F14" sqref="F14"/>
    </sheetView>
  </sheetViews>
  <sheetFormatPr defaultRowHeight="15" x14ac:dyDescent="0.25"/>
  <cols>
    <col min="1" max="1" width="4.28515625" customWidth="1"/>
    <col min="2" max="2" width="32" customWidth="1"/>
    <col min="3" max="3" width="47.85546875" customWidth="1"/>
    <col min="4" max="4" width="10" customWidth="1"/>
    <col min="8" max="8" width="18.28515625" customWidth="1"/>
    <col min="9" max="9" width="18.140625" bestFit="1" customWidth="1"/>
  </cols>
  <sheetData>
    <row r="1" spans="1:9" ht="18.75" customHeight="1" x14ac:dyDescent="0.25">
      <c r="A1" s="167" t="s">
        <v>383</v>
      </c>
      <c r="B1" s="167"/>
      <c r="C1" s="167"/>
      <c r="D1" s="167"/>
    </row>
    <row r="2" spans="1:9" ht="21" customHeight="1" x14ac:dyDescent="0.25">
      <c r="A2" s="167" t="s">
        <v>377</v>
      </c>
      <c r="B2" s="167"/>
      <c r="C2" s="167"/>
      <c r="D2" s="167"/>
    </row>
    <row r="3" spans="1:9" ht="23.25" customHeight="1" x14ac:dyDescent="0.25">
      <c r="A3" s="167" t="s">
        <v>0</v>
      </c>
      <c r="B3" s="167"/>
      <c r="C3" s="167"/>
      <c r="D3" s="167"/>
    </row>
    <row r="4" spans="1:9" x14ac:dyDescent="0.25">
      <c r="A4" s="23"/>
      <c r="B4" s="23"/>
      <c r="C4" s="23"/>
      <c r="D4" s="16"/>
    </row>
    <row r="5" spans="1:9" ht="30" customHeight="1" x14ac:dyDescent="0.25">
      <c r="A5" s="86" t="s">
        <v>1</v>
      </c>
      <c r="B5" s="85" t="s">
        <v>111</v>
      </c>
      <c r="C5" s="85" t="s">
        <v>112</v>
      </c>
      <c r="D5" s="85" t="s">
        <v>3</v>
      </c>
    </row>
    <row r="6" spans="1:9" ht="32.25" customHeight="1" x14ac:dyDescent="0.25">
      <c r="A6" s="172">
        <v>1</v>
      </c>
      <c r="B6" s="157" t="s">
        <v>236</v>
      </c>
      <c r="C6" s="9" t="s">
        <v>231</v>
      </c>
      <c r="D6" s="132">
        <v>280</v>
      </c>
    </row>
    <row r="7" spans="1:9" ht="20.25" customHeight="1" x14ac:dyDescent="0.25">
      <c r="A7" s="172"/>
      <c r="B7" s="157"/>
      <c r="C7" s="9" t="s">
        <v>232</v>
      </c>
      <c r="D7" s="132">
        <v>200</v>
      </c>
    </row>
    <row r="8" spans="1:9" x14ac:dyDescent="0.25">
      <c r="A8" s="172"/>
      <c r="B8" s="157"/>
      <c r="C8" s="9" t="s">
        <v>233</v>
      </c>
      <c r="D8" s="132">
        <v>110</v>
      </c>
    </row>
    <row r="9" spans="1:9" ht="30" customHeight="1" x14ac:dyDescent="0.25">
      <c r="A9" s="172"/>
      <c r="B9" s="157"/>
      <c r="C9" s="9" t="s">
        <v>234</v>
      </c>
      <c r="D9" s="117">
        <v>200</v>
      </c>
    </row>
    <row r="10" spans="1:9" ht="34.5" customHeight="1" x14ac:dyDescent="0.25">
      <c r="A10" s="172"/>
      <c r="B10" s="157"/>
      <c r="C10" s="9" t="s">
        <v>235</v>
      </c>
      <c r="D10" s="133">
        <v>16000</v>
      </c>
    </row>
    <row r="11" spans="1:9" x14ac:dyDescent="0.25">
      <c r="A11" s="29"/>
      <c r="B11" s="30"/>
      <c r="C11" s="31"/>
      <c r="D11" s="32"/>
    </row>
    <row r="12" spans="1:9" x14ac:dyDescent="0.25">
      <c r="A12" s="29"/>
      <c r="B12" s="30"/>
      <c r="C12" s="31"/>
      <c r="D12" s="32"/>
    </row>
    <row r="13" spans="1:9" ht="30" x14ac:dyDescent="0.25">
      <c r="A13" s="85" t="s">
        <v>1</v>
      </c>
      <c r="B13" s="85" t="s">
        <v>359</v>
      </c>
      <c r="C13" s="85" t="s">
        <v>358</v>
      </c>
      <c r="D13" s="85" t="s">
        <v>36</v>
      </c>
      <c r="H13" s="60"/>
    </row>
    <row r="14" spans="1:9" ht="30" x14ac:dyDescent="0.25">
      <c r="A14" s="24">
        <v>1</v>
      </c>
      <c r="B14" s="28" t="s">
        <v>236</v>
      </c>
      <c r="C14" s="25">
        <v>34631643390</v>
      </c>
      <c r="D14" s="17" t="s">
        <v>38</v>
      </c>
      <c r="H14" s="81"/>
    </row>
    <row r="15" spans="1:9" ht="45" x14ac:dyDescent="0.25">
      <c r="A15" s="24">
        <v>2</v>
      </c>
      <c r="B15" s="28" t="s">
        <v>405</v>
      </c>
      <c r="C15" s="25">
        <v>6898237000</v>
      </c>
      <c r="D15" s="17" t="s">
        <v>116</v>
      </c>
      <c r="H15" s="60"/>
    </row>
    <row r="16" spans="1:9" x14ac:dyDescent="0.25">
      <c r="A16" s="16"/>
      <c r="B16" s="18"/>
      <c r="C16" s="59"/>
      <c r="D16" s="18"/>
      <c r="I16" s="60"/>
    </row>
    <row r="17" spans="1:4" ht="15" customHeight="1" x14ac:dyDescent="0.25">
      <c r="A17" s="161" t="s">
        <v>215</v>
      </c>
      <c r="B17" s="162"/>
      <c r="C17" s="161" t="s">
        <v>237</v>
      </c>
      <c r="D17" s="162"/>
    </row>
    <row r="18" spans="1:4" x14ac:dyDescent="0.25">
      <c r="A18" s="161" t="s">
        <v>0</v>
      </c>
      <c r="B18" s="162"/>
      <c r="C18" s="161" t="s">
        <v>0</v>
      </c>
      <c r="D18" s="162"/>
    </row>
    <row r="19" spans="1:4" x14ac:dyDescent="0.25">
      <c r="A19" s="33"/>
      <c r="B19" s="34"/>
      <c r="C19" s="33"/>
      <c r="D19" s="34"/>
    </row>
    <row r="20" spans="1:4" x14ac:dyDescent="0.25">
      <c r="A20" s="33"/>
      <c r="B20" s="34"/>
      <c r="C20" s="33"/>
      <c r="D20" s="34"/>
    </row>
    <row r="21" spans="1:4" x14ac:dyDescent="0.25">
      <c r="A21" s="33"/>
      <c r="B21" s="34"/>
      <c r="C21" s="33"/>
      <c r="D21" s="34"/>
    </row>
    <row r="22" spans="1:4" x14ac:dyDescent="0.25">
      <c r="A22" s="18"/>
      <c r="B22" s="22"/>
      <c r="C22" s="18"/>
      <c r="D22" s="22"/>
    </row>
    <row r="23" spans="1:4" x14ac:dyDescent="0.25">
      <c r="A23" s="18"/>
      <c r="B23" s="22"/>
      <c r="C23" s="18"/>
      <c r="D23" s="22"/>
    </row>
    <row r="24" spans="1:4" ht="15" customHeight="1" x14ac:dyDescent="0.25">
      <c r="A24" s="161" t="s">
        <v>137</v>
      </c>
      <c r="B24" s="162"/>
      <c r="C24" s="161" t="s">
        <v>238</v>
      </c>
      <c r="D24" s="162"/>
    </row>
    <row r="25" spans="1:4" ht="15" customHeight="1" x14ac:dyDescent="0.25">
      <c r="A25" s="161" t="s">
        <v>138</v>
      </c>
      <c r="B25" s="162"/>
      <c r="C25" s="161" t="s">
        <v>239</v>
      </c>
      <c r="D25" s="162"/>
    </row>
  </sheetData>
  <mergeCells count="13">
    <mergeCell ref="A18:B18"/>
    <mergeCell ref="C18:D18"/>
    <mergeCell ref="A24:B24"/>
    <mergeCell ref="C24:D24"/>
    <mergeCell ref="A25:B25"/>
    <mergeCell ref="C25:D25"/>
    <mergeCell ref="A1:D1"/>
    <mergeCell ref="A3:D3"/>
    <mergeCell ref="A6:A10"/>
    <mergeCell ref="B6:B10"/>
    <mergeCell ref="A17:B17"/>
    <mergeCell ref="C17:D17"/>
    <mergeCell ref="A2:D2"/>
  </mergeCells>
  <pageMargins left="0.70866141732283472" right="0.70866141732283472" top="0.74803149606299213" bottom="1.3385826771653544" header="0.31496062992125984" footer="0.31496062992125984"/>
  <pageSetup paperSize="5" scale="9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I14" sqref="I14"/>
    </sheetView>
  </sheetViews>
  <sheetFormatPr defaultRowHeight="15" x14ac:dyDescent="0.25"/>
  <cols>
    <col min="1" max="1" width="4" customWidth="1"/>
    <col min="2" max="2" width="31.7109375" customWidth="1"/>
    <col min="3" max="3" width="40.140625" customWidth="1"/>
  </cols>
  <sheetData>
    <row r="1" spans="1:4" ht="18.75" x14ac:dyDescent="0.3">
      <c r="A1" s="163" t="s">
        <v>383</v>
      </c>
      <c r="B1" s="163"/>
      <c r="C1" s="163"/>
      <c r="D1" s="163"/>
    </row>
    <row r="2" spans="1:4" ht="18.75" x14ac:dyDescent="0.3">
      <c r="A2" s="163" t="s">
        <v>374</v>
      </c>
      <c r="B2" s="163"/>
      <c r="C2" s="163"/>
      <c r="D2" s="163"/>
    </row>
    <row r="3" spans="1:4" ht="18.75" x14ac:dyDescent="0.3">
      <c r="A3" s="163" t="s">
        <v>0</v>
      </c>
      <c r="B3" s="163"/>
      <c r="C3" s="163"/>
      <c r="D3" s="163"/>
    </row>
    <row r="4" spans="1:4" ht="15.75" thickBot="1" x14ac:dyDescent="0.3">
      <c r="A4" s="23"/>
      <c r="B4" s="23"/>
      <c r="C4" s="23"/>
      <c r="D4" s="16"/>
    </row>
    <row r="5" spans="1:4" ht="30" customHeight="1" thickBot="1" x14ac:dyDescent="0.3">
      <c r="A5" s="87" t="s">
        <v>1</v>
      </c>
      <c r="B5" s="88" t="s">
        <v>19</v>
      </c>
      <c r="C5" s="88" t="s">
        <v>40</v>
      </c>
      <c r="D5" s="89" t="s">
        <v>3</v>
      </c>
    </row>
    <row r="6" spans="1:4" ht="32.25" customHeight="1" x14ac:dyDescent="0.25">
      <c r="A6" s="154">
        <v>1</v>
      </c>
      <c r="B6" s="156" t="s">
        <v>34</v>
      </c>
      <c r="C6" s="9" t="s">
        <v>240</v>
      </c>
      <c r="D6" s="118">
        <v>90</v>
      </c>
    </row>
    <row r="7" spans="1:4" ht="30" x14ac:dyDescent="0.25">
      <c r="A7" s="155"/>
      <c r="B7" s="157"/>
      <c r="C7" s="9" t="s">
        <v>241</v>
      </c>
      <c r="D7" s="128">
        <v>1</v>
      </c>
    </row>
    <row r="8" spans="1:4" ht="18" customHeight="1" x14ac:dyDescent="0.25">
      <c r="A8" s="155"/>
      <c r="B8" s="157"/>
      <c r="C8" s="9" t="s">
        <v>242</v>
      </c>
      <c r="D8" s="128">
        <v>1</v>
      </c>
    </row>
    <row r="9" spans="1:4" x14ac:dyDescent="0.25">
      <c r="A9" s="29"/>
      <c r="B9" s="30"/>
      <c r="C9" s="31"/>
      <c r="D9" s="32"/>
    </row>
    <row r="10" spans="1:4" x14ac:dyDescent="0.25">
      <c r="A10" s="29"/>
      <c r="B10" s="30"/>
      <c r="C10" s="31"/>
      <c r="D10" s="32"/>
    </row>
    <row r="11" spans="1:4" ht="30" customHeight="1" x14ac:dyDescent="0.25">
      <c r="A11" s="85" t="s">
        <v>1</v>
      </c>
      <c r="B11" s="85" t="s">
        <v>360</v>
      </c>
      <c r="C11" s="85" t="s">
        <v>357</v>
      </c>
      <c r="D11" s="85" t="s">
        <v>36</v>
      </c>
    </row>
    <row r="12" spans="1:4" ht="45" x14ac:dyDescent="0.25">
      <c r="A12" s="24">
        <v>1</v>
      </c>
      <c r="B12" s="24" t="s">
        <v>34</v>
      </c>
      <c r="C12" s="14">
        <v>23509859290</v>
      </c>
      <c r="D12" s="17" t="s">
        <v>35</v>
      </c>
    </row>
    <row r="13" spans="1:4" x14ac:dyDescent="0.25">
      <c r="A13" s="16"/>
      <c r="B13" s="18"/>
      <c r="C13" s="59"/>
      <c r="D13" s="18"/>
    </row>
    <row r="14" spans="1:4" x14ac:dyDescent="0.25">
      <c r="A14" s="161" t="s">
        <v>368</v>
      </c>
      <c r="B14" s="161"/>
      <c r="C14" s="161" t="s">
        <v>243</v>
      </c>
      <c r="D14" s="162"/>
    </row>
    <row r="15" spans="1:4" x14ac:dyDescent="0.25">
      <c r="A15" s="161" t="s">
        <v>27</v>
      </c>
      <c r="B15" s="161"/>
      <c r="C15" s="161" t="s">
        <v>0</v>
      </c>
      <c r="D15" s="162"/>
    </row>
    <row r="16" spans="1:4" x14ac:dyDescent="0.25">
      <c r="A16" s="43"/>
      <c r="B16" s="43"/>
      <c r="C16" s="43"/>
      <c r="D16" s="44"/>
    </row>
    <row r="17" spans="1:4" x14ac:dyDescent="0.25">
      <c r="A17" s="43"/>
      <c r="B17" s="43"/>
      <c r="C17" s="43"/>
      <c r="D17" s="44"/>
    </row>
    <row r="18" spans="1:4" x14ac:dyDescent="0.25">
      <c r="A18" s="16"/>
      <c r="B18" s="43"/>
      <c r="C18" s="43"/>
      <c r="D18" s="44"/>
    </row>
    <row r="19" spans="1:4" x14ac:dyDescent="0.25">
      <c r="A19" s="16"/>
      <c r="B19" s="43"/>
      <c r="C19" s="18"/>
      <c r="D19" s="22"/>
    </row>
    <row r="20" spans="1:4" x14ac:dyDescent="0.25">
      <c r="A20" s="16"/>
      <c r="B20" s="43"/>
      <c r="C20" s="18"/>
      <c r="D20" s="22"/>
    </row>
    <row r="21" spans="1:4" ht="15" customHeight="1" x14ac:dyDescent="0.25">
      <c r="A21" s="151" t="s">
        <v>369</v>
      </c>
      <c r="B21" s="152"/>
      <c r="C21" s="161" t="s">
        <v>203</v>
      </c>
      <c r="D21" s="162"/>
    </row>
    <row r="22" spans="1:4" ht="15" customHeight="1" x14ac:dyDescent="0.25">
      <c r="A22" s="151" t="s">
        <v>370</v>
      </c>
      <c r="B22" s="152"/>
      <c r="C22" s="161" t="s">
        <v>204</v>
      </c>
      <c r="D22" s="162"/>
    </row>
  </sheetData>
  <mergeCells count="13">
    <mergeCell ref="A1:D1"/>
    <mergeCell ref="A3:D3"/>
    <mergeCell ref="A6:A8"/>
    <mergeCell ref="B6:B8"/>
    <mergeCell ref="A14:B14"/>
    <mergeCell ref="C14:D14"/>
    <mergeCell ref="A2:D2"/>
    <mergeCell ref="A15:B15"/>
    <mergeCell ref="C15:D15"/>
    <mergeCell ref="A21:B21"/>
    <mergeCell ref="C21:D21"/>
    <mergeCell ref="A22:B22"/>
    <mergeCell ref="C22:D22"/>
  </mergeCells>
  <pageMargins left="0.70866141732283472" right="0.70866141732283472" top="0.74803149606299213" bottom="1.3385826771653544" header="0.31496062992125984" footer="0.31496062992125984"/>
  <pageSetup paperSize="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sqref="A1:D1"/>
    </sheetView>
  </sheetViews>
  <sheetFormatPr defaultRowHeight="15" x14ac:dyDescent="0.25"/>
  <cols>
    <col min="1" max="1" width="3.85546875" customWidth="1"/>
    <col min="2" max="2" width="39" customWidth="1"/>
    <col min="3" max="3" width="50.42578125" customWidth="1"/>
    <col min="4" max="4" width="19.85546875" customWidth="1"/>
    <col min="6" max="6" width="16.5703125" bestFit="1" customWidth="1"/>
  </cols>
  <sheetData>
    <row r="1" spans="1:4" ht="18" customHeight="1" x14ac:dyDescent="0.25">
      <c r="A1" s="167" t="s">
        <v>383</v>
      </c>
      <c r="B1" s="167"/>
      <c r="C1" s="167"/>
      <c r="D1" s="167"/>
    </row>
    <row r="2" spans="1:4" ht="16.5" customHeight="1" x14ac:dyDescent="0.25">
      <c r="A2" s="167" t="s">
        <v>375</v>
      </c>
      <c r="B2" s="167"/>
      <c r="C2" s="167"/>
      <c r="D2" s="167"/>
    </row>
    <row r="3" spans="1:4" ht="18.75" x14ac:dyDescent="0.25">
      <c r="A3" s="167" t="s">
        <v>0</v>
      </c>
      <c r="B3" s="167"/>
      <c r="C3" s="167"/>
      <c r="D3" s="167"/>
    </row>
    <row r="4" spans="1:4" ht="10.5" customHeight="1" thickBot="1" x14ac:dyDescent="0.3">
      <c r="A4" s="23"/>
      <c r="B4" s="23"/>
      <c r="C4" s="23"/>
      <c r="D4" s="16"/>
    </row>
    <row r="5" spans="1:4" ht="16.5" customHeight="1" thickBot="1" x14ac:dyDescent="0.3">
      <c r="A5" s="87" t="s">
        <v>1</v>
      </c>
      <c r="B5" s="88" t="s">
        <v>111</v>
      </c>
      <c r="C5" s="88" t="s">
        <v>112</v>
      </c>
      <c r="D5" s="89" t="s">
        <v>3</v>
      </c>
    </row>
    <row r="6" spans="1:4" ht="63" customHeight="1" x14ac:dyDescent="0.25">
      <c r="A6" s="154">
        <v>1</v>
      </c>
      <c r="B6" s="156" t="s">
        <v>263</v>
      </c>
      <c r="C6" s="9" t="s">
        <v>244</v>
      </c>
      <c r="D6" s="134" t="s">
        <v>406</v>
      </c>
    </row>
    <row r="7" spans="1:4" ht="35.25" customHeight="1" x14ac:dyDescent="0.25">
      <c r="A7" s="155"/>
      <c r="B7" s="157"/>
      <c r="C7" s="9" t="s">
        <v>245</v>
      </c>
      <c r="D7" s="135">
        <v>300</v>
      </c>
    </row>
    <row r="8" spans="1:4" ht="30" x14ac:dyDescent="0.25">
      <c r="A8" s="155"/>
      <c r="B8" s="157"/>
      <c r="C8" s="9" t="s">
        <v>246</v>
      </c>
      <c r="D8" s="135">
        <v>220</v>
      </c>
    </row>
    <row r="9" spans="1:4" ht="19.5" customHeight="1" x14ac:dyDescent="0.25">
      <c r="A9" s="155"/>
      <c r="B9" s="157"/>
      <c r="C9" s="9" t="s">
        <v>247</v>
      </c>
      <c r="D9" s="136">
        <v>1</v>
      </c>
    </row>
    <row r="10" spans="1:4" ht="34.5" customHeight="1" x14ac:dyDescent="0.25">
      <c r="A10" s="155"/>
      <c r="B10" s="157"/>
      <c r="C10" s="9" t="s">
        <v>248</v>
      </c>
      <c r="D10" s="135">
        <v>70</v>
      </c>
    </row>
    <row r="11" spans="1:4" ht="30" x14ac:dyDescent="0.25">
      <c r="A11" s="155"/>
      <c r="B11" s="157"/>
      <c r="C11" s="9" t="s">
        <v>249</v>
      </c>
      <c r="D11" s="135">
        <v>65</v>
      </c>
    </row>
    <row r="12" spans="1:4" ht="30.75" customHeight="1" x14ac:dyDescent="0.25">
      <c r="A12" s="155"/>
      <c r="B12" s="157"/>
      <c r="C12" s="56" t="s">
        <v>250</v>
      </c>
      <c r="D12" s="135">
        <v>65</v>
      </c>
    </row>
    <row r="13" spans="1:4" ht="18.75" customHeight="1" x14ac:dyDescent="0.25">
      <c r="A13" s="155"/>
      <c r="B13" s="157"/>
      <c r="C13" s="9" t="s">
        <v>251</v>
      </c>
      <c r="D13" s="135">
        <v>65</v>
      </c>
    </row>
    <row r="14" spans="1:4" ht="30" x14ac:dyDescent="0.25">
      <c r="A14" s="155"/>
      <c r="B14" s="157"/>
      <c r="C14" s="9" t="s">
        <v>252</v>
      </c>
      <c r="D14" s="135">
        <v>65</v>
      </c>
    </row>
    <row r="15" spans="1:4" ht="33" customHeight="1" x14ac:dyDescent="0.25">
      <c r="A15" s="155"/>
      <c r="B15" s="157"/>
      <c r="C15" s="9" t="s">
        <v>253</v>
      </c>
      <c r="D15" s="135">
        <v>65</v>
      </c>
    </row>
    <row r="16" spans="1:4" ht="46.5" customHeight="1" x14ac:dyDescent="0.25">
      <c r="A16" s="155"/>
      <c r="B16" s="157"/>
      <c r="C16" s="9" t="s">
        <v>254</v>
      </c>
      <c r="D16" s="135">
        <v>228</v>
      </c>
    </row>
    <row r="17" spans="1:6" ht="31.5" customHeight="1" x14ac:dyDescent="0.25">
      <c r="A17" s="155"/>
      <c r="B17" s="157"/>
      <c r="C17" s="9" t="s">
        <v>255</v>
      </c>
      <c r="D17" s="135">
        <v>38</v>
      </c>
    </row>
    <row r="18" spans="1:6" ht="30" x14ac:dyDescent="0.25">
      <c r="A18" s="155"/>
      <c r="B18" s="157"/>
      <c r="C18" s="9" t="s">
        <v>256</v>
      </c>
      <c r="D18" s="135">
        <v>2</v>
      </c>
    </row>
    <row r="19" spans="1:6" ht="34.5" customHeight="1" x14ac:dyDescent="0.25">
      <c r="A19" s="155"/>
      <c r="B19" s="157"/>
      <c r="C19" s="9" t="s">
        <v>257</v>
      </c>
      <c r="D19" s="135">
        <v>2</v>
      </c>
    </row>
    <row r="20" spans="1:6" ht="30.75" customHeight="1" x14ac:dyDescent="0.25">
      <c r="A20" s="155"/>
      <c r="B20" s="157"/>
      <c r="C20" s="9" t="s">
        <v>367</v>
      </c>
      <c r="D20" s="136" t="s">
        <v>258</v>
      </c>
    </row>
    <row r="21" spans="1:6" ht="32.25" customHeight="1" x14ac:dyDescent="0.25">
      <c r="A21" s="155"/>
      <c r="B21" s="157"/>
      <c r="C21" s="46" t="s">
        <v>366</v>
      </c>
      <c r="D21" s="122">
        <v>38000</v>
      </c>
    </row>
    <row r="22" spans="1:6" x14ac:dyDescent="0.25">
      <c r="A22" s="29"/>
      <c r="B22" s="30"/>
      <c r="C22" s="57"/>
      <c r="D22" s="58"/>
    </row>
    <row r="23" spans="1:6" ht="30" customHeight="1" x14ac:dyDescent="0.25">
      <c r="A23" s="85" t="s">
        <v>1</v>
      </c>
      <c r="B23" s="85" t="s">
        <v>359</v>
      </c>
      <c r="C23" s="85" t="s">
        <v>358</v>
      </c>
      <c r="D23" s="85" t="s">
        <v>36</v>
      </c>
    </row>
    <row r="24" spans="1:6" ht="45" x14ac:dyDescent="0.25">
      <c r="A24" s="24">
        <v>1</v>
      </c>
      <c r="B24" s="28" t="s">
        <v>263</v>
      </c>
      <c r="C24" s="25">
        <v>5537593290</v>
      </c>
      <c r="D24" s="17" t="s">
        <v>38</v>
      </c>
    </row>
    <row r="25" spans="1:6" ht="48" customHeight="1" x14ac:dyDescent="0.25">
      <c r="A25" s="24">
        <v>2</v>
      </c>
      <c r="B25" s="28" t="s">
        <v>407</v>
      </c>
      <c r="C25" s="25">
        <v>500000000</v>
      </c>
      <c r="D25" s="17" t="s">
        <v>274</v>
      </c>
      <c r="F25" s="60"/>
    </row>
    <row r="26" spans="1:6" ht="47.25" customHeight="1" x14ac:dyDescent="0.25">
      <c r="A26" s="24"/>
      <c r="B26" s="28" t="s">
        <v>408</v>
      </c>
      <c r="C26" s="25">
        <v>4517373000</v>
      </c>
      <c r="D26" s="17" t="s">
        <v>116</v>
      </c>
      <c r="F26" s="60"/>
    </row>
    <row r="27" spans="1:6" ht="29.25" customHeight="1" x14ac:dyDescent="0.25">
      <c r="A27" s="24">
        <v>3</v>
      </c>
      <c r="B27" s="28" t="s">
        <v>259</v>
      </c>
      <c r="C27" s="25">
        <v>285346000</v>
      </c>
      <c r="D27" s="17" t="s">
        <v>116</v>
      </c>
    </row>
    <row r="28" spans="1:6" ht="29.25" customHeight="1" x14ac:dyDescent="0.25">
      <c r="A28" s="145"/>
      <c r="B28" s="146"/>
      <c r="C28" s="149"/>
      <c r="D28" s="150"/>
    </row>
    <row r="29" spans="1:6" x14ac:dyDescent="0.25">
      <c r="A29" s="16"/>
      <c r="B29" s="18"/>
      <c r="C29" s="59"/>
      <c r="D29" s="18"/>
    </row>
    <row r="30" spans="1:6" ht="15" customHeight="1" x14ac:dyDescent="0.25">
      <c r="A30" s="173" t="s">
        <v>243</v>
      </c>
      <c r="B30" s="174"/>
      <c r="C30" s="173" t="s">
        <v>260</v>
      </c>
      <c r="D30" s="174"/>
    </row>
    <row r="31" spans="1:6" ht="15" customHeight="1" x14ac:dyDescent="0.25">
      <c r="A31" s="161" t="s">
        <v>0</v>
      </c>
      <c r="B31" s="162"/>
      <c r="C31" s="161" t="s">
        <v>0</v>
      </c>
      <c r="D31" s="162"/>
    </row>
    <row r="32" spans="1:6" x14ac:dyDescent="0.25">
      <c r="A32" s="52"/>
      <c r="B32" s="53"/>
      <c r="C32" s="52"/>
      <c r="D32" s="53"/>
    </row>
    <row r="33" spans="1:4" x14ac:dyDescent="0.25">
      <c r="A33" s="18"/>
      <c r="B33" s="22"/>
      <c r="C33" s="18"/>
      <c r="D33" s="22"/>
    </row>
    <row r="34" spans="1:4" x14ac:dyDescent="0.25">
      <c r="A34" s="18"/>
      <c r="B34" s="22"/>
      <c r="C34" s="18"/>
      <c r="D34" s="22"/>
    </row>
    <row r="35" spans="1:4" ht="15" customHeight="1" x14ac:dyDescent="0.25">
      <c r="A35" s="161" t="s">
        <v>203</v>
      </c>
      <c r="B35" s="162"/>
      <c r="C35" s="161" t="s">
        <v>261</v>
      </c>
      <c r="D35" s="162"/>
    </row>
    <row r="36" spans="1:4" ht="15" customHeight="1" x14ac:dyDescent="0.25">
      <c r="A36" s="161" t="s">
        <v>204</v>
      </c>
      <c r="B36" s="162"/>
      <c r="C36" s="161" t="s">
        <v>262</v>
      </c>
      <c r="D36" s="162"/>
    </row>
  </sheetData>
  <mergeCells count="13">
    <mergeCell ref="A31:B31"/>
    <mergeCell ref="C31:D31"/>
    <mergeCell ref="A35:B35"/>
    <mergeCell ref="C35:D35"/>
    <mergeCell ref="A36:B36"/>
    <mergeCell ref="C36:D36"/>
    <mergeCell ref="A1:D1"/>
    <mergeCell ref="A3:D3"/>
    <mergeCell ref="A6:A21"/>
    <mergeCell ref="B6:B21"/>
    <mergeCell ref="A30:B30"/>
    <mergeCell ref="C30:D30"/>
    <mergeCell ref="A2:D2"/>
  </mergeCells>
  <pageMargins left="0.51181102362204722" right="0.51181102362204722" top="0.74803149606299213" bottom="1.3385826771653544" header="0.31496062992125984" footer="0.31496062992125984"/>
  <pageSetup paperSize="5" scale="8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Normal="100" workbookViewId="0">
      <selection activeCell="E10" sqref="E10"/>
    </sheetView>
  </sheetViews>
  <sheetFormatPr defaultRowHeight="15" x14ac:dyDescent="0.25"/>
  <cols>
    <col min="1" max="1" width="4.28515625" customWidth="1"/>
    <col min="2" max="2" width="37" customWidth="1"/>
    <col min="3" max="3" width="38.140625" customWidth="1"/>
    <col min="4" max="4" width="21.140625" customWidth="1"/>
    <col min="8" max="9" width="20.140625" bestFit="1" customWidth="1"/>
  </cols>
  <sheetData>
    <row r="1" spans="1:4" ht="18.75" customHeight="1" x14ac:dyDescent="0.25">
      <c r="A1" s="167" t="s">
        <v>383</v>
      </c>
      <c r="B1" s="167"/>
      <c r="C1" s="167"/>
      <c r="D1" s="167"/>
    </row>
    <row r="2" spans="1:4" ht="18" customHeight="1" x14ac:dyDescent="0.25">
      <c r="A2" s="167" t="s">
        <v>275</v>
      </c>
      <c r="B2" s="167"/>
      <c r="C2" s="167"/>
      <c r="D2" s="167"/>
    </row>
    <row r="3" spans="1:4" ht="18.75" x14ac:dyDescent="0.25">
      <c r="A3" s="167" t="s">
        <v>0</v>
      </c>
      <c r="B3" s="167"/>
      <c r="C3" s="167"/>
      <c r="D3" s="167"/>
    </row>
    <row r="4" spans="1:4" ht="15.75" thickBot="1" x14ac:dyDescent="0.3">
      <c r="A4" s="23"/>
      <c r="B4" s="23"/>
      <c r="C4" s="23"/>
      <c r="D4" s="16"/>
    </row>
    <row r="5" spans="1:4" ht="30" customHeight="1" x14ac:dyDescent="0.25">
      <c r="A5" s="138" t="s">
        <v>1</v>
      </c>
      <c r="B5" s="139" t="s">
        <v>111</v>
      </c>
      <c r="C5" s="139" t="s">
        <v>112</v>
      </c>
      <c r="D5" s="140" t="s">
        <v>3</v>
      </c>
    </row>
    <row r="6" spans="1:4" ht="81.75" customHeight="1" x14ac:dyDescent="0.25">
      <c r="A6" s="172">
        <v>1</v>
      </c>
      <c r="B6" s="160" t="s">
        <v>264</v>
      </c>
      <c r="C6" s="9" t="s">
        <v>265</v>
      </c>
      <c r="D6" s="26" t="s">
        <v>270</v>
      </c>
    </row>
    <row r="7" spans="1:4" ht="34.5" customHeight="1" x14ac:dyDescent="0.25">
      <c r="A7" s="172"/>
      <c r="B7" s="160"/>
      <c r="C7" s="9" t="s">
        <v>266</v>
      </c>
      <c r="D7" s="26" t="s">
        <v>409</v>
      </c>
    </row>
    <row r="8" spans="1:4" ht="30" x14ac:dyDescent="0.25">
      <c r="A8" s="172"/>
      <c r="B8" s="160"/>
      <c r="C8" s="9" t="s">
        <v>267</v>
      </c>
      <c r="D8" s="26" t="s">
        <v>271</v>
      </c>
    </row>
    <row r="9" spans="1:4" ht="30" x14ac:dyDescent="0.25">
      <c r="A9" s="172"/>
      <c r="B9" s="160"/>
      <c r="C9" s="9" t="s">
        <v>268</v>
      </c>
      <c r="D9" s="26" t="s">
        <v>272</v>
      </c>
    </row>
    <row r="10" spans="1:4" ht="30" x14ac:dyDescent="0.25">
      <c r="A10" s="172"/>
      <c r="B10" s="160"/>
      <c r="C10" s="9" t="s">
        <v>269</v>
      </c>
      <c r="D10" s="26">
        <v>1</v>
      </c>
    </row>
    <row r="11" spans="1:4" ht="18" customHeight="1" x14ac:dyDescent="0.25">
      <c r="A11" s="172"/>
      <c r="B11" s="160"/>
      <c r="C11" s="9" t="s">
        <v>410</v>
      </c>
      <c r="D11" s="26">
        <v>1</v>
      </c>
    </row>
    <row r="12" spans="1:4" ht="18.75" customHeight="1" x14ac:dyDescent="0.25">
      <c r="A12" s="172"/>
      <c r="B12" s="160"/>
      <c r="C12" s="9" t="s">
        <v>411</v>
      </c>
      <c r="D12" s="26">
        <v>1</v>
      </c>
    </row>
    <row r="13" spans="1:4" x14ac:dyDescent="0.25">
      <c r="A13" s="172"/>
      <c r="B13" s="160"/>
      <c r="C13" s="9" t="s">
        <v>412</v>
      </c>
      <c r="D13" s="26">
        <v>1</v>
      </c>
    </row>
    <row r="14" spans="1:4" ht="30" x14ac:dyDescent="0.25">
      <c r="A14" s="172"/>
      <c r="B14" s="160"/>
      <c r="C14" s="50" t="s">
        <v>413</v>
      </c>
      <c r="D14" s="137" t="s">
        <v>394</v>
      </c>
    </row>
    <row r="15" spans="1:4" x14ac:dyDescent="0.25">
      <c r="A15" s="29"/>
      <c r="B15" s="30"/>
      <c r="C15" s="31"/>
      <c r="D15" s="32"/>
    </row>
    <row r="16" spans="1:4" ht="30" customHeight="1" x14ac:dyDescent="0.25">
      <c r="A16" s="85" t="s">
        <v>1</v>
      </c>
      <c r="B16" s="85" t="s">
        <v>359</v>
      </c>
      <c r="C16" s="85" t="s">
        <v>358</v>
      </c>
      <c r="D16" s="85" t="s">
        <v>36</v>
      </c>
    </row>
    <row r="17" spans="1:9" ht="47.25" customHeight="1" x14ac:dyDescent="0.25">
      <c r="A17" s="24">
        <v>1</v>
      </c>
      <c r="B17" s="28" t="s">
        <v>264</v>
      </c>
      <c r="C17" s="25">
        <v>1179842000</v>
      </c>
      <c r="D17" s="17" t="s">
        <v>38</v>
      </c>
      <c r="H17" s="60"/>
    </row>
    <row r="18" spans="1:9" ht="50.25" customHeight="1" x14ac:dyDescent="0.25">
      <c r="A18" s="24">
        <v>2</v>
      </c>
      <c r="B18" s="28" t="s">
        <v>273</v>
      </c>
      <c r="C18" s="25">
        <v>2500000000</v>
      </c>
      <c r="D18" s="17" t="s">
        <v>274</v>
      </c>
      <c r="H18" s="77"/>
    </row>
    <row r="19" spans="1:9" ht="51.75" customHeight="1" x14ac:dyDescent="0.25">
      <c r="A19" s="24">
        <v>3</v>
      </c>
      <c r="B19" s="28" t="s">
        <v>414</v>
      </c>
      <c r="C19" s="25">
        <v>8989705000</v>
      </c>
      <c r="D19" s="17" t="s">
        <v>116</v>
      </c>
      <c r="H19" s="60"/>
    </row>
    <row r="20" spans="1:9" x14ac:dyDescent="0.25">
      <c r="A20" s="16"/>
      <c r="B20" s="18"/>
      <c r="C20" s="59"/>
      <c r="D20" s="18"/>
      <c r="H20" s="60"/>
      <c r="I20" s="60"/>
    </row>
    <row r="21" spans="1:9" ht="15" customHeight="1" x14ac:dyDescent="0.25">
      <c r="A21" s="173" t="s">
        <v>243</v>
      </c>
      <c r="B21" s="174"/>
      <c r="C21" s="173" t="s">
        <v>275</v>
      </c>
      <c r="D21" s="174"/>
    </row>
    <row r="22" spans="1:9" x14ac:dyDescent="0.25">
      <c r="A22" s="161" t="s">
        <v>0</v>
      </c>
      <c r="B22" s="162"/>
      <c r="C22" s="161" t="s">
        <v>0</v>
      </c>
      <c r="D22" s="162"/>
    </row>
    <row r="23" spans="1:9" x14ac:dyDescent="0.25">
      <c r="A23" s="52"/>
      <c r="B23" s="53"/>
      <c r="C23" s="52"/>
      <c r="D23" s="53"/>
    </row>
    <row r="24" spans="1:9" x14ac:dyDescent="0.25">
      <c r="A24" s="52"/>
      <c r="B24" s="53"/>
      <c r="C24" s="52"/>
      <c r="D24" s="53"/>
    </row>
    <row r="25" spans="1:9" x14ac:dyDescent="0.25">
      <c r="A25" s="52"/>
      <c r="B25" s="53"/>
      <c r="C25" s="52"/>
      <c r="D25" s="53"/>
    </row>
    <row r="26" spans="1:9" x14ac:dyDescent="0.25">
      <c r="A26" s="18"/>
      <c r="B26" s="22"/>
      <c r="C26" s="18"/>
      <c r="D26" s="22"/>
    </row>
    <row r="27" spans="1:9" x14ac:dyDescent="0.25">
      <c r="A27" s="18"/>
      <c r="B27" s="22"/>
      <c r="C27" s="18"/>
      <c r="D27" s="22"/>
    </row>
    <row r="28" spans="1:9" ht="15" customHeight="1" x14ac:dyDescent="0.25">
      <c r="A28" s="161" t="s">
        <v>203</v>
      </c>
      <c r="B28" s="162"/>
      <c r="C28" s="161" t="s">
        <v>276</v>
      </c>
      <c r="D28" s="162"/>
    </row>
    <row r="29" spans="1:9" ht="15" customHeight="1" x14ac:dyDescent="0.25">
      <c r="A29" s="161" t="s">
        <v>204</v>
      </c>
      <c r="B29" s="162"/>
      <c r="C29" s="161" t="s">
        <v>277</v>
      </c>
      <c r="D29" s="162"/>
    </row>
  </sheetData>
  <mergeCells count="13">
    <mergeCell ref="A22:B22"/>
    <mergeCell ref="C22:D22"/>
    <mergeCell ref="A28:B28"/>
    <mergeCell ref="C28:D28"/>
    <mergeCell ref="A29:B29"/>
    <mergeCell ref="C29:D29"/>
    <mergeCell ref="A1:D1"/>
    <mergeCell ref="A3:D3"/>
    <mergeCell ref="A21:B21"/>
    <mergeCell ref="C21:D21"/>
    <mergeCell ref="A2:D2"/>
    <mergeCell ref="A6:A14"/>
    <mergeCell ref="B6:B14"/>
  </mergeCells>
  <pageMargins left="0.51181102362204722" right="0.70866141732283472" top="0.74803149606299213" bottom="1.3385826771653544" header="0.31496062992125984" footer="0.31496062992125984"/>
  <pageSetup paperSize="5" scale="8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zoomScale="90" zoomScaleNormal="90" workbookViewId="0">
      <selection activeCell="F7" sqref="F7"/>
    </sheetView>
  </sheetViews>
  <sheetFormatPr defaultRowHeight="15" x14ac:dyDescent="0.25"/>
  <cols>
    <col min="1" max="1" width="3.7109375" customWidth="1"/>
    <col min="2" max="2" width="36.7109375" customWidth="1"/>
    <col min="3" max="3" width="34" customWidth="1"/>
  </cols>
  <sheetData>
    <row r="1" spans="1:4" ht="18.75" x14ac:dyDescent="0.3">
      <c r="A1" s="163" t="s">
        <v>383</v>
      </c>
      <c r="B1" s="163"/>
      <c r="C1" s="163"/>
      <c r="D1" s="163"/>
    </row>
    <row r="2" spans="1:4" ht="18.75" x14ac:dyDescent="0.3">
      <c r="A2" s="163" t="s">
        <v>429</v>
      </c>
      <c r="B2" s="163"/>
      <c r="C2" s="163"/>
      <c r="D2" s="163"/>
    </row>
    <row r="3" spans="1:4" ht="18.75" x14ac:dyDescent="0.3">
      <c r="A3" s="163" t="s">
        <v>0</v>
      </c>
      <c r="B3" s="163"/>
      <c r="C3" s="163"/>
      <c r="D3" s="163"/>
    </row>
    <row r="5" spans="1:4" ht="30" customHeight="1" x14ac:dyDescent="0.25">
      <c r="A5" s="86" t="s">
        <v>1</v>
      </c>
      <c r="B5" s="85" t="s">
        <v>19</v>
      </c>
      <c r="C5" s="85" t="s">
        <v>40</v>
      </c>
      <c r="D5" s="85" t="s">
        <v>3</v>
      </c>
    </row>
    <row r="6" spans="1:4" ht="46.5" customHeight="1" x14ac:dyDescent="0.25">
      <c r="A6" s="39">
        <v>1</v>
      </c>
      <c r="B6" s="61" t="s">
        <v>21</v>
      </c>
      <c r="C6" s="61" t="s">
        <v>280</v>
      </c>
      <c r="D6" s="62">
        <v>1</v>
      </c>
    </row>
    <row r="7" spans="1:4" ht="30.75" customHeight="1" x14ac:dyDescent="0.25">
      <c r="A7" s="39">
        <v>2</v>
      </c>
      <c r="B7" s="61" t="s">
        <v>22</v>
      </c>
      <c r="C7" s="61" t="s">
        <v>281</v>
      </c>
      <c r="D7" s="62">
        <v>1</v>
      </c>
    </row>
    <row r="8" spans="1:4" ht="21" customHeight="1" x14ac:dyDescent="0.25">
      <c r="A8" s="39">
        <v>3</v>
      </c>
      <c r="B8" s="61" t="s">
        <v>278</v>
      </c>
      <c r="C8" s="61" t="s">
        <v>282</v>
      </c>
      <c r="D8" s="62">
        <v>1</v>
      </c>
    </row>
    <row r="9" spans="1:4" ht="30.75" customHeight="1" x14ac:dyDescent="0.25">
      <c r="A9" s="39">
        <v>4</v>
      </c>
      <c r="B9" s="61" t="s">
        <v>24</v>
      </c>
      <c r="C9" s="61" t="s">
        <v>283</v>
      </c>
      <c r="D9" s="62">
        <v>1</v>
      </c>
    </row>
    <row r="10" spans="1:4" ht="46.5" customHeight="1" x14ac:dyDescent="0.25">
      <c r="A10" s="39">
        <v>5</v>
      </c>
      <c r="B10" s="61" t="s">
        <v>279</v>
      </c>
      <c r="C10" s="61" t="s">
        <v>284</v>
      </c>
      <c r="D10" s="62">
        <v>1</v>
      </c>
    </row>
    <row r="13" spans="1:4" ht="30" customHeight="1" x14ac:dyDescent="0.25">
      <c r="A13" s="85" t="s">
        <v>1</v>
      </c>
      <c r="B13" s="85" t="s">
        <v>363</v>
      </c>
      <c r="C13" s="85" t="s">
        <v>364</v>
      </c>
      <c r="D13" s="85" t="s">
        <v>36</v>
      </c>
    </row>
    <row r="14" spans="1:4" ht="30" x14ac:dyDescent="0.25">
      <c r="A14" s="39">
        <v>1</v>
      </c>
      <c r="B14" s="61" t="s">
        <v>21</v>
      </c>
      <c r="C14" s="51">
        <v>5646423000</v>
      </c>
      <c r="D14" s="141" t="s">
        <v>38</v>
      </c>
    </row>
    <row r="15" spans="1:4" ht="30" x14ac:dyDescent="0.25">
      <c r="A15" s="39">
        <v>2</v>
      </c>
      <c r="B15" s="61" t="s">
        <v>22</v>
      </c>
      <c r="C15" s="51">
        <v>2324748437</v>
      </c>
      <c r="D15" s="141" t="s">
        <v>382</v>
      </c>
    </row>
    <row r="16" spans="1:4" ht="17.25" customHeight="1" x14ac:dyDescent="0.25">
      <c r="A16" s="39">
        <v>3</v>
      </c>
      <c r="B16" s="61" t="s">
        <v>278</v>
      </c>
      <c r="C16" s="63">
        <v>93489800</v>
      </c>
      <c r="D16" s="141" t="s">
        <v>38</v>
      </c>
    </row>
    <row r="17" spans="1:4" ht="30" x14ac:dyDescent="0.25">
      <c r="A17" s="39">
        <v>4</v>
      </c>
      <c r="B17" s="61" t="s">
        <v>24</v>
      </c>
      <c r="C17" s="49">
        <v>267882000</v>
      </c>
      <c r="D17" s="141" t="s">
        <v>38</v>
      </c>
    </row>
    <row r="18" spans="1:4" ht="45" x14ac:dyDescent="0.25">
      <c r="A18" s="39">
        <v>5</v>
      </c>
      <c r="B18" s="61" t="s">
        <v>279</v>
      </c>
      <c r="C18" s="49">
        <v>760515000</v>
      </c>
      <c r="D18" s="141" t="s">
        <v>38</v>
      </c>
    </row>
    <row r="19" spans="1:4" x14ac:dyDescent="0.25">
      <c r="C19" s="60"/>
    </row>
    <row r="20" spans="1:4" x14ac:dyDescent="0.25">
      <c r="A20" s="161" t="s">
        <v>368</v>
      </c>
      <c r="B20" s="161"/>
      <c r="C20" s="161" t="s">
        <v>285</v>
      </c>
      <c r="D20" s="162"/>
    </row>
    <row r="21" spans="1:4" x14ac:dyDescent="0.25">
      <c r="A21" s="161" t="s">
        <v>27</v>
      </c>
      <c r="B21" s="161"/>
      <c r="C21" s="161" t="s">
        <v>27</v>
      </c>
      <c r="D21" s="162"/>
    </row>
    <row r="22" spans="1:4" x14ac:dyDescent="0.25">
      <c r="A22" s="54"/>
      <c r="B22" s="54"/>
      <c r="C22" s="54"/>
      <c r="D22" s="55"/>
    </row>
    <row r="23" spans="1:4" x14ac:dyDescent="0.25">
      <c r="A23" s="54"/>
      <c r="B23" s="54"/>
      <c r="C23" s="54"/>
      <c r="D23" s="55"/>
    </row>
    <row r="24" spans="1:4" x14ac:dyDescent="0.25">
      <c r="A24" s="16"/>
      <c r="B24" s="54"/>
      <c r="C24" s="54"/>
      <c r="D24" s="55"/>
    </row>
    <row r="25" spans="1:4" x14ac:dyDescent="0.25">
      <c r="A25" s="16"/>
      <c r="B25" s="54"/>
      <c r="C25" s="18"/>
      <c r="D25" s="22"/>
    </row>
    <row r="26" spans="1:4" x14ac:dyDescent="0.25">
      <c r="A26" s="16"/>
      <c r="B26" s="54"/>
      <c r="C26" s="18"/>
      <c r="D26" s="22"/>
    </row>
    <row r="27" spans="1:4" ht="15" customHeight="1" x14ac:dyDescent="0.25">
      <c r="A27" s="151" t="s">
        <v>369</v>
      </c>
      <c r="B27" s="152"/>
      <c r="C27" s="161" t="s">
        <v>216</v>
      </c>
      <c r="D27" s="162"/>
    </row>
    <row r="28" spans="1:4" ht="15" customHeight="1" x14ac:dyDescent="0.25">
      <c r="A28" s="151" t="s">
        <v>370</v>
      </c>
      <c r="B28" s="152"/>
      <c r="C28" s="161" t="s">
        <v>217</v>
      </c>
      <c r="D28" s="162"/>
    </row>
  </sheetData>
  <mergeCells count="11">
    <mergeCell ref="A1:D1"/>
    <mergeCell ref="A3:D3"/>
    <mergeCell ref="A2:D2"/>
    <mergeCell ref="A28:B28"/>
    <mergeCell ref="C28:D28"/>
    <mergeCell ref="A20:B20"/>
    <mergeCell ref="C20:D20"/>
    <mergeCell ref="A21:B21"/>
    <mergeCell ref="C21:D21"/>
    <mergeCell ref="A27:B27"/>
    <mergeCell ref="C27:D27"/>
  </mergeCells>
  <pageMargins left="0.70866141732283472" right="0.70866141732283472" top="0.74803149606299213" bottom="1.3385826771653544" header="0.31496062992125984" footer="0.31496062992125984"/>
  <pageSetup paperSize="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"/>
  <sheetViews>
    <sheetView workbookViewId="0">
      <selection activeCell="C13" sqref="C13"/>
    </sheetView>
  </sheetViews>
  <sheetFormatPr defaultRowHeight="15" x14ac:dyDescent="0.25"/>
  <cols>
    <col min="1" max="1" width="5.140625" customWidth="1"/>
    <col min="2" max="2" width="39.140625" customWidth="1"/>
    <col min="3" max="3" width="40" customWidth="1"/>
    <col min="6" max="6" width="15" bestFit="1" customWidth="1"/>
  </cols>
  <sheetData>
    <row r="1" spans="1:4" ht="18.75" x14ac:dyDescent="0.3">
      <c r="A1" s="163" t="s">
        <v>383</v>
      </c>
      <c r="B1" s="163"/>
      <c r="C1" s="163"/>
      <c r="D1" s="163"/>
    </row>
    <row r="2" spans="1:4" ht="18.75" x14ac:dyDescent="0.3">
      <c r="A2" s="163" t="s">
        <v>376</v>
      </c>
      <c r="B2" s="163"/>
      <c r="C2" s="163"/>
      <c r="D2" s="163"/>
    </row>
    <row r="3" spans="1:4" ht="18.75" x14ac:dyDescent="0.3">
      <c r="A3" s="163" t="s">
        <v>0</v>
      </c>
      <c r="B3" s="163"/>
      <c r="C3" s="163"/>
      <c r="D3" s="163"/>
    </row>
    <row r="5" spans="1:4" ht="20.25" customHeight="1" x14ac:dyDescent="0.25">
      <c r="A5" s="85" t="s">
        <v>1</v>
      </c>
      <c r="B5" s="85" t="s">
        <v>111</v>
      </c>
      <c r="C5" s="85" t="s">
        <v>112</v>
      </c>
      <c r="D5" s="85" t="s">
        <v>3</v>
      </c>
    </row>
    <row r="6" spans="1:4" ht="15.75" customHeight="1" x14ac:dyDescent="0.25">
      <c r="A6" s="101">
        <v>1</v>
      </c>
      <c r="B6" s="64" t="s">
        <v>288</v>
      </c>
      <c r="C6" s="65" t="s">
        <v>299</v>
      </c>
      <c r="D6" s="147">
        <v>25</v>
      </c>
    </row>
    <row r="7" spans="1:4" ht="30" x14ac:dyDescent="0.25">
      <c r="A7" s="101">
        <v>2</v>
      </c>
      <c r="B7" s="64" t="s">
        <v>289</v>
      </c>
      <c r="C7" s="65" t="s">
        <v>300</v>
      </c>
      <c r="D7" s="100">
        <v>3</v>
      </c>
    </row>
    <row r="8" spans="1:4" ht="32.25" customHeight="1" x14ac:dyDescent="0.25">
      <c r="A8" s="101">
        <v>3</v>
      </c>
      <c r="B8" s="61" t="s">
        <v>290</v>
      </c>
      <c r="C8" s="65" t="s">
        <v>309</v>
      </c>
      <c r="D8" s="100">
        <v>50</v>
      </c>
    </row>
    <row r="9" spans="1:4" ht="18" customHeight="1" x14ac:dyDescent="0.25">
      <c r="A9" s="101">
        <v>4</v>
      </c>
      <c r="B9" s="64" t="s">
        <v>291</v>
      </c>
      <c r="C9" s="65" t="s">
        <v>301</v>
      </c>
      <c r="D9" s="100">
        <v>6</v>
      </c>
    </row>
    <row r="10" spans="1:4" ht="18.75" customHeight="1" x14ac:dyDescent="0.25">
      <c r="A10" s="101">
        <v>5</v>
      </c>
      <c r="B10" s="64" t="s">
        <v>292</v>
      </c>
      <c r="C10" s="65" t="s">
        <v>302</v>
      </c>
      <c r="D10" s="100">
        <v>73</v>
      </c>
    </row>
    <row r="11" spans="1:4" ht="17.25" customHeight="1" x14ac:dyDescent="0.25">
      <c r="A11" s="101">
        <v>6</v>
      </c>
      <c r="B11" s="64" t="s">
        <v>293</v>
      </c>
      <c r="C11" s="65" t="s">
        <v>303</v>
      </c>
      <c r="D11" s="100">
        <v>68</v>
      </c>
    </row>
    <row r="12" spans="1:4" ht="30" x14ac:dyDescent="0.25">
      <c r="A12" s="101">
        <v>7</v>
      </c>
      <c r="B12" s="64" t="s">
        <v>294</v>
      </c>
      <c r="C12" s="65" t="s">
        <v>304</v>
      </c>
      <c r="D12" s="100">
        <v>18</v>
      </c>
    </row>
    <row r="13" spans="1:4" ht="30" x14ac:dyDescent="0.25">
      <c r="A13" s="101">
        <v>8</v>
      </c>
      <c r="B13" s="64" t="s">
        <v>295</v>
      </c>
      <c r="C13" s="65" t="s">
        <v>305</v>
      </c>
      <c r="D13" s="100">
        <v>8</v>
      </c>
    </row>
    <row r="14" spans="1:4" x14ac:dyDescent="0.25">
      <c r="A14" s="101">
        <v>9</v>
      </c>
      <c r="B14" s="64" t="s">
        <v>296</v>
      </c>
      <c r="C14" s="65" t="s">
        <v>306</v>
      </c>
      <c r="D14" s="142" t="s">
        <v>394</v>
      </c>
    </row>
    <row r="15" spans="1:4" ht="31.5" customHeight="1" x14ac:dyDescent="0.25">
      <c r="A15" s="101">
        <v>10</v>
      </c>
      <c r="B15" s="64" t="s">
        <v>297</v>
      </c>
      <c r="C15" s="65" t="s">
        <v>307</v>
      </c>
      <c r="D15" s="100">
        <v>6400</v>
      </c>
    </row>
    <row r="16" spans="1:4" ht="18" customHeight="1" x14ac:dyDescent="0.25">
      <c r="A16" s="101">
        <v>11</v>
      </c>
      <c r="B16" s="64" t="s">
        <v>298</v>
      </c>
      <c r="C16" s="65" t="s">
        <v>308</v>
      </c>
      <c r="D16" s="100">
        <v>135</v>
      </c>
    </row>
    <row r="17" spans="1:4" ht="30" x14ac:dyDescent="0.25">
      <c r="A17" s="101">
        <v>12</v>
      </c>
      <c r="B17" s="121" t="s">
        <v>310</v>
      </c>
      <c r="C17" s="66" t="s">
        <v>311</v>
      </c>
      <c r="D17" s="100">
        <v>8</v>
      </c>
    </row>
    <row r="18" spans="1:4" x14ac:dyDescent="0.25">
      <c r="A18" s="101">
        <v>13</v>
      </c>
      <c r="B18" s="121" t="s">
        <v>312</v>
      </c>
      <c r="C18" s="66" t="s">
        <v>313</v>
      </c>
      <c r="D18" s="100">
        <v>2</v>
      </c>
    </row>
    <row r="19" spans="1:4" ht="30" x14ac:dyDescent="0.25">
      <c r="A19" s="101">
        <v>14</v>
      </c>
      <c r="B19" s="64" t="s">
        <v>314</v>
      </c>
      <c r="C19" s="65" t="s">
        <v>315</v>
      </c>
      <c r="D19" s="100">
        <v>2</v>
      </c>
    </row>
    <row r="20" spans="1:4" ht="30" x14ac:dyDescent="0.25">
      <c r="A20" s="101">
        <v>15</v>
      </c>
      <c r="B20" s="64" t="s">
        <v>316</v>
      </c>
      <c r="C20" s="65" t="s">
        <v>317</v>
      </c>
      <c r="D20" s="100">
        <v>50</v>
      </c>
    </row>
    <row r="21" spans="1:4" ht="16.5" customHeight="1" x14ac:dyDescent="0.25">
      <c r="A21" s="101">
        <v>16</v>
      </c>
      <c r="B21" s="64" t="s">
        <v>318</v>
      </c>
      <c r="C21" s="65" t="s">
        <v>319</v>
      </c>
      <c r="D21" s="100">
        <v>10</v>
      </c>
    </row>
    <row r="22" spans="1:4" ht="30" x14ac:dyDescent="0.25">
      <c r="A22" s="101">
        <v>17</v>
      </c>
      <c r="B22" s="64" t="s">
        <v>320</v>
      </c>
      <c r="C22" s="65" t="s">
        <v>321</v>
      </c>
      <c r="D22" s="100">
        <v>1</v>
      </c>
    </row>
    <row r="23" spans="1:4" ht="30" x14ac:dyDescent="0.25">
      <c r="A23" s="101">
        <v>18</v>
      </c>
      <c r="B23" s="64" t="s">
        <v>322</v>
      </c>
      <c r="C23" s="65" t="s">
        <v>323</v>
      </c>
      <c r="D23" s="100">
        <v>50</v>
      </c>
    </row>
    <row r="24" spans="1:4" ht="30" x14ac:dyDescent="0.25">
      <c r="A24" s="101">
        <v>19</v>
      </c>
      <c r="B24" s="64" t="s">
        <v>330</v>
      </c>
      <c r="C24" s="148" t="s">
        <v>415</v>
      </c>
      <c r="D24" s="100">
        <v>135</v>
      </c>
    </row>
    <row r="25" spans="1:4" x14ac:dyDescent="0.25">
      <c r="A25" s="101">
        <v>20</v>
      </c>
      <c r="B25" s="121" t="s">
        <v>324</v>
      </c>
      <c r="C25" s="66" t="s">
        <v>325</v>
      </c>
      <c r="D25" s="100">
        <v>135</v>
      </c>
    </row>
    <row r="26" spans="1:4" ht="18.75" customHeight="1" x14ac:dyDescent="0.25">
      <c r="A26" s="101">
        <v>21</v>
      </c>
      <c r="B26" s="64" t="s">
        <v>326</v>
      </c>
      <c r="C26" s="65" t="s">
        <v>327</v>
      </c>
      <c r="D26" s="100">
        <v>45</v>
      </c>
    </row>
    <row r="27" spans="1:4" ht="30" x14ac:dyDescent="0.25">
      <c r="A27" s="101">
        <v>22</v>
      </c>
      <c r="B27" s="65" t="s">
        <v>328</v>
      </c>
      <c r="C27" s="65" t="s">
        <v>329</v>
      </c>
      <c r="D27" s="100">
        <v>4</v>
      </c>
    </row>
    <row r="28" spans="1:4" ht="15.75" x14ac:dyDescent="0.25">
      <c r="A28" s="105"/>
      <c r="B28" s="106"/>
      <c r="C28" s="107"/>
      <c r="D28" s="108"/>
    </row>
    <row r="29" spans="1:4" ht="15.75" x14ac:dyDescent="0.25">
      <c r="A29" s="105"/>
      <c r="B29" s="106"/>
      <c r="C29" s="107"/>
      <c r="D29" s="108"/>
    </row>
    <row r="30" spans="1:4" ht="15.75" x14ac:dyDescent="0.25">
      <c r="A30" s="105"/>
      <c r="B30" s="106"/>
      <c r="C30" s="107"/>
      <c r="D30" s="108"/>
    </row>
    <row r="31" spans="1:4" ht="15.75" x14ac:dyDescent="0.25">
      <c r="A31" s="105"/>
      <c r="B31" s="106"/>
      <c r="C31" s="107"/>
      <c r="D31" s="108"/>
    </row>
    <row r="32" spans="1:4" ht="15.75" x14ac:dyDescent="0.25">
      <c r="A32" s="105"/>
      <c r="B32" s="106"/>
      <c r="C32" s="107"/>
      <c r="D32" s="108"/>
    </row>
    <row r="33" spans="1:4" ht="15.75" x14ac:dyDescent="0.25">
      <c r="A33" s="105"/>
      <c r="B33" s="106"/>
      <c r="C33" s="107"/>
      <c r="D33" s="108"/>
    </row>
    <row r="34" spans="1:4" ht="15.75" x14ac:dyDescent="0.25">
      <c r="A34" s="105"/>
      <c r="B34" s="106"/>
      <c r="C34" s="107"/>
      <c r="D34" s="108"/>
    </row>
    <row r="35" spans="1:4" ht="15.75" x14ac:dyDescent="0.25">
      <c r="A35" s="105"/>
      <c r="B35" s="106"/>
      <c r="C35" s="107"/>
      <c r="D35" s="108"/>
    </row>
    <row r="36" spans="1:4" ht="15.75" x14ac:dyDescent="0.25">
      <c r="A36" s="105"/>
      <c r="B36" s="106"/>
      <c r="C36" s="107"/>
      <c r="D36" s="108"/>
    </row>
    <row r="37" spans="1:4" ht="15.75" x14ac:dyDescent="0.25">
      <c r="A37" s="105"/>
      <c r="B37" s="106"/>
      <c r="C37" s="107"/>
      <c r="D37" s="108"/>
    </row>
    <row r="38" spans="1:4" ht="15.75" x14ac:dyDescent="0.25">
      <c r="A38" s="105"/>
      <c r="B38" s="106"/>
      <c r="C38" s="107"/>
      <c r="D38" s="108"/>
    </row>
    <row r="39" spans="1:4" ht="15.75" x14ac:dyDescent="0.25">
      <c r="A39" s="105"/>
      <c r="B39" s="106"/>
      <c r="C39" s="107"/>
      <c r="D39" s="108"/>
    </row>
    <row r="40" spans="1:4" ht="15.75" x14ac:dyDescent="0.25">
      <c r="A40" s="105"/>
      <c r="B40" s="106"/>
      <c r="C40" s="107"/>
      <c r="D40" s="108"/>
    </row>
    <row r="41" spans="1:4" ht="15.75" x14ac:dyDescent="0.25">
      <c r="A41" s="105"/>
      <c r="B41" s="106"/>
      <c r="C41" s="107"/>
      <c r="D41" s="108"/>
    </row>
    <row r="42" spans="1:4" ht="15.75" x14ac:dyDescent="0.25">
      <c r="A42" s="105"/>
      <c r="B42" s="106"/>
      <c r="C42" s="107"/>
      <c r="D42" s="108"/>
    </row>
    <row r="43" spans="1:4" ht="15.75" x14ac:dyDescent="0.25">
      <c r="A43" s="105"/>
      <c r="B43" s="106"/>
      <c r="C43" s="107"/>
      <c r="D43" s="108"/>
    </row>
    <row r="44" spans="1:4" ht="15.75" x14ac:dyDescent="0.25">
      <c r="A44" s="105"/>
      <c r="B44" s="106"/>
      <c r="C44" s="107"/>
      <c r="D44" s="108"/>
    </row>
    <row r="45" spans="1:4" ht="15.75" x14ac:dyDescent="0.25">
      <c r="A45" s="105"/>
      <c r="B45" s="106"/>
      <c r="C45" s="107"/>
      <c r="D45" s="108"/>
    </row>
    <row r="46" spans="1:4" ht="15.75" x14ac:dyDescent="0.25">
      <c r="A46" s="105"/>
      <c r="B46" s="106"/>
      <c r="C46" s="107"/>
      <c r="D46" s="108"/>
    </row>
    <row r="47" spans="1:4" ht="30" customHeight="1" x14ac:dyDescent="0.25">
      <c r="A47" s="85" t="s">
        <v>1</v>
      </c>
      <c r="B47" s="85" t="s">
        <v>361</v>
      </c>
      <c r="C47" s="85" t="s">
        <v>362</v>
      </c>
      <c r="D47" s="85" t="s">
        <v>36</v>
      </c>
    </row>
    <row r="48" spans="1:4" ht="30" x14ac:dyDescent="0.25">
      <c r="A48" s="109">
        <v>1</v>
      </c>
      <c r="B48" s="110" t="s">
        <v>289</v>
      </c>
      <c r="C48" s="111">
        <v>420000000</v>
      </c>
      <c r="D48" s="38" t="s">
        <v>38</v>
      </c>
    </row>
    <row r="49" spans="1:4" ht="30" customHeight="1" x14ac:dyDescent="0.25">
      <c r="A49" s="109">
        <v>3</v>
      </c>
      <c r="B49" s="110" t="s">
        <v>290</v>
      </c>
      <c r="C49" s="111">
        <v>26700000</v>
      </c>
      <c r="D49" s="38" t="s">
        <v>38</v>
      </c>
    </row>
    <row r="50" spans="1:4" ht="15.75" customHeight="1" x14ac:dyDescent="0.25">
      <c r="A50" s="99">
        <v>4</v>
      </c>
      <c r="B50" s="112" t="s">
        <v>291</v>
      </c>
      <c r="C50" s="113">
        <v>149429000</v>
      </c>
      <c r="D50" s="38" t="s">
        <v>38</v>
      </c>
    </row>
    <row r="51" spans="1:4" ht="20.25" customHeight="1" x14ac:dyDescent="0.25">
      <c r="A51" s="99">
        <v>5</v>
      </c>
      <c r="B51" s="112" t="s">
        <v>292</v>
      </c>
      <c r="C51" s="113">
        <v>69352000</v>
      </c>
      <c r="D51" s="38" t="s">
        <v>38</v>
      </c>
    </row>
    <row r="52" spans="1:4" x14ac:dyDescent="0.25">
      <c r="A52" s="99">
        <v>6</v>
      </c>
      <c r="B52" s="114" t="s">
        <v>293</v>
      </c>
      <c r="C52" s="113">
        <v>128006000</v>
      </c>
      <c r="D52" s="38" t="s">
        <v>38</v>
      </c>
    </row>
    <row r="53" spans="1:4" ht="30" x14ac:dyDescent="0.25">
      <c r="A53" s="99">
        <v>7</v>
      </c>
      <c r="B53" s="76" t="s">
        <v>294</v>
      </c>
      <c r="C53" s="113">
        <v>54000000</v>
      </c>
      <c r="D53" s="38" t="s">
        <v>38</v>
      </c>
    </row>
    <row r="54" spans="1:4" ht="33" customHeight="1" x14ac:dyDescent="0.25">
      <c r="A54" s="99">
        <v>8</v>
      </c>
      <c r="B54" s="112" t="s">
        <v>295</v>
      </c>
      <c r="C54" s="113">
        <v>100400000</v>
      </c>
      <c r="D54" s="38" t="s">
        <v>38</v>
      </c>
    </row>
    <row r="55" spans="1:4" x14ac:dyDescent="0.25">
      <c r="A55" s="99">
        <v>9</v>
      </c>
      <c r="B55" s="76" t="s">
        <v>296</v>
      </c>
      <c r="C55" s="113">
        <v>3380000</v>
      </c>
      <c r="D55" s="38" t="s">
        <v>38</v>
      </c>
    </row>
    <row r="56" spans="1:4" ht="30" x14ac:dyDescent="0.25">
      <c r="A56" s="99">
        <v>10</v>
      </c>
      <c r="B56" s="76" t="s">
        <v>297</v>
      </c>
      <c r="C56" s="113">
        <v>40000000</v>
      </c>
      <c r="D56" s="38" t="s">
        <v>38</v>
      </c>
    </row>
    <row r="57" spans="1:4" x14ac:dyDescent="0.25">
      <c r="A57" s="99">
        <v>11</v>
      </c>
      <c r="B57" s="76" t="s">
        <v>298</v>
      </c>
      <c r="C57" s="113">
        <v>75550000</v>
      </c>
      <c r="D57" s="38" t="s">
        <v>38</v>
      </c>
    </row>
    <row r="58" spans="1:4" x14ac:dyDescent="0.25">
      <c r="A58" s="99">
        <v>12</v>
      </c>
      <c r="B58" s="76" t="s">
        <v>310</v>
      </c>
      <c r="C58" s="113">
        <v>999214037</v>
      </c>
      <c r="D58" s="38" t="s">
        <v>38</v>
      </c>
    </row>
    <row r="59" spans="1:4" x14ac:dyDescent="0.25">
      <c r="A59" s="99">
        <v>13</v>
      </c>
      <c r="B59" s="114" t="s">
        <v>312</v>
      </c>
      <c r="C59" s="113">
        <v>77483400</v>
      </c>
      <c r="D59" s="38" t="s">
        <v>38</v>
      </c>
    </row>
    <row r="60" spans="1:4" ht="18" customHeight="1" x14ac:dyDescent="0.25">
      <c r="A60" s="99">
        <v>14</v>
      </c>
      <c r="B60" s="76" t="s">
        <v>314</v>
      </c>
      <c r="C60" s="113">
        <v>795000000</v>
      </c>
      <c r="D60" s="38" t="s">
        <v>38</v>
      </c>
    </row>
    <row r="61" spans="1:4" ht="30" x14ac:dyDescent="0.25">
      <c r="A61" s="99">
        <v>15</v>
      </c>
      <c r="B61" s="76" t="s">
        <v>316</v>
      </c>
      <c r="C61" s="113">
        <v>168057000</v>
      </c>
      <c r="D61" s="38" t="s">
        <v>38</v>
      </c>
    </row>
    <row r="62" spans="1:4" x14ac:dyDescent="0.25">
      <c r="A62" s="99">
        <v>16</v>
      </c>
      <c r="B62" s="76" t="s">
        <v>318</v>
      </c>
      <c r="C62" s="113">
        <v>9994000</v>
      </c>
      <c r="D62" s="38" t="s">
        <v>38</v>
      </c>
    </row>
    <row r="63" spans="1:4" ht="30" x14ac:dyDescent="0.25">
      <c r="A63" s="99">
        <v>17</v>
      </c>
      <c r="B63" s="76" t="s">
        <v>416</v>
      </c>
      <c r="C63" s="113">
        <v>275000000</v>
      </c>
      <c r="D63" s="38" t="s">
        <v>274</v>
      </c>
    </row>
    <row r="64" spans="1:4" ht="30" x14ac:dyDescent="0.25">
      <c r="A64" s="99">
        <v>18</v>
      </c>
      <c r="B64" s="76" t="s">
        <v>330</v>
      </c>
      <c r="C64" s="113">
        <v>93489800</v>
      </c>
      <c r="D64" s="38" t="s">
        <v>38</v>
      </c>
    </row>
    <row r="65" spans="1:4" ht="30" x14ac:dyDescent="0.25">
      <c r="A65" s="99">
        <v>18</v>
      </c>
      <c r="B65" s="76" t="s">
        <v>331</v>
      </c>
      <c r="C65" s="113">
        <v>267882000</v>
      </c>
      <c r="D65" s="38" t="s">
        <v>38</v>
      </c>
    </row>
    <row r="66" spans="1:4" x14ac:dyDescent="0.25">
      <c r="A66" s="67"/>
      <c r="C66" s="60"/>
    </row>
    <row r="67" spans="1:4" x14ac:dyDescent="0.25">
      <c r="A67" s="161" t="s">
        <v>285</v>
      </c>
      <c r="B67" s="162"/>
      <c r="C67" s="175" t="s">
        <v>332</v>
      </c>
      <c r="D67" s="175"/>
    </row>
    <row r="68" spans="1:4" x14ac:dyDescent="0.25">
      <c r="A68" s="161" t="s">
        <v>27</v>
      </c>
      <c r="B68" s="162"/>
      <c r="C68" s="175" t="s">
        <v>0</v>
      </c>
      <c r="D68" s="175"/>
    </row>
    <row r="69" spans="1:4" x14ac:dyDescent="0.25">
      <c r="A69" s="54"/>
      <c r="B69" s="55"/>
    </row>
    <row r="70" spans="1:4" x14ac:dyDescent="0.25">
      <c r="A70" s="54"/>
      <c r="B70" s="55"/>
    </row>
    <row r="71" spans="1:4" x14ac:dyDescent="0.25">
      <c r="A71" s="54"/>
      <c r="B71" s="55"/>
    </row>
    <row r="72" spans="1:4" x14ac:dyDescent="0.25">
      <c r="A72" s="18"/>
      <c r="B72" s="22"/>
    </row>
    <row r="73" spans="1:4" x14ac:dyDescent="0.25">
      <c r="A73" s="18"/>
      <c r="B73" s="22"/>
    </row>
    <row r="74" spans="1:4" ht="15" customHeight="1" x14ac:dyDescent="0.25">
      <c r="A74" s="161" t="s">
        <v>216</v>
      </c>
      <c r="B74" s="162"/>
      <c r="C74" s="175" t="s">
        <v>333</v>
      </c>
      <c r="D74" s="175"/>
    </row>
    <row r="75" spans="1:4" ht="15" customHeight="1" x14ac:dyDescent="0.25">
      <c r="A75" s="161" t="s">
        <v>217</v>
      </c>
      <c r="B75" s="162"/>
      <c r="C75" s="175" t="s">
        <v>334</v>
      </c>
      <c r="D75" s="175"/>
    </row>
  </sheetData>
  <mergeCells count="11">
    <mergeCell ref="A75:B75"/>
    <mergeCell ref="C67:D67"/>
    <mergeCell ref="C68:D68"/>
    <mergeCell ref="C74:D74"/>
    <mergeCell ref="C75:D75"/>
    <mergeCell ref="A1:D1"/>
    <mergeCell ref="A3:D3"/>
    <mergeCell ref="A67:B67"/>
    <mergeCell ref="A68:B68"/>
    <mergeCell ref="A74:B74"/>
    <mergeCell ref="A2:D2"/>
  </mergeCells>
  <pageMargins left="0.70866141732283472" right="0.70866141732283472" top="0.74803149606299213" bottom="1.3385826771653544" header="0.31496062992125984" footer="0.31496062992125984"/>
  <pageSetup paperSize="5" scale="9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G12" sqref="G12"/>
    </sheetView>
  </sheetViews>
  <sheetFormatPr defaultRowHeight="15" x14ac:dyDescent="0.25"/>
  <cols>
    <col min="1" max="1" width="6.5703125" customWidth="1"/>
    <col min="2" max="2" width="38.42578125" customWidth="1"/>
    <col min="3" max="3" width="27.7109375" customWidth="1"/>
    <col min="4" max="4" width="18.140625" customWidth="1"/>
  </cols>
  <sheetData>
    <row r="1" spans="1:4" ht="18.75" x14ac:dyDescent="0.3">
      <c r="A1" s="163" t="s">
        <v>383</v>
      </c>
      <c r="B1" s="163"/>
      <c r="C1" s="163"/>
      <c r="D1" s="163"/>
    </row>
    <row r="2" spans="1:4" ht="18.75" x14ac:dyDescent="0.3">
      <c r="A2" s="163" t="s">
        <v>430</v>
      </c>
      <c r="B2" s="163"/>
      <c r="C2" s="163"/>
      <c r="D2" s="163"/>
    </row>
    <row r="3" spans="1:4" ht="18.75" x14ac:dyDescent="0.3">
      <c r="A3" s="163" t="s">
        <v>0</v>
      </c>
      <c r="B3" s="163"/>
      <c r="C3" s="163"/>
      <c r="D3" s="163"/>
    </row>
    <row r="5" spans="1:4" ht="30" x14ac:dyDescent="0.25">
      <c r="A5" s="85" t="s">
        <v>1</v>
      </c>
      <c r="B5" s="85" t="s">
        <v>111</v>
      </c>
      <c r="C5" s="85" t="s">
        <v>112</v>
      </c>
      <c r="D5" s="85" t="s">
        <v>3</v>
      </c>
    </row>
    <row r="6" spans="1:4" ht="31.5" x14ac:dyDescent="0.25">
      <c r="A6" s="101">
        <v>1</v>
      </c>
      <c r="B6" s="102" t="s">
        <v>335</v>
      </c>
      <c r="C6" s="103" t="s">
        <v>336</v>
      </c>
      <c r="D6" s="104">
        <v>262</v>
      </c>
    </row>
    <row r="7" spans="1:4" ht="31.5" x14ac:dyDescent="0.25">
      <c r="A7" s="101">
        <v>2</v>
      </c>
      <c r="B7" s="102" t="s">
        <v>339</v>
      </c>
      <c r="C7" s="103" t="s">
        <v>338</v>
      </c>
      <c r="D7" s="104">
        <v>180</v>
      </c>
    </row>
    <row r="8" spans="1:4" ht="31.5" x14ac:dyDescent="0.25">
      <c r="A8" s="101">
        <v>3</v>
      </c>
      <c r="B8" s="102" t="s">
        <v>337</v>
      </c>
      <c r="C8" s="103" t="s">
        <v>340</v>
      </c>
      <c r="D8" s="104">
        <v>300</v>
      </c>
    </row>
    <row r="9" spans="1:4" ht="31.5" x14ac:dyDescent="0.25">
      <c r="A9" s="101">
        <v>4</v>
      </c>
      <c r="B9" s="102" t="s">
        <v>343</v>
      </c>
      <c r="C9" s="103" t="s">
        <v>344</v>
      </c>
      <c r="D9" s="104">
        <v>1</v>
      </c>
    </row>
    <row r="10" spans="1:4" ht="31.5" x14ac:dyDescent="0.25">
      <c r="A10" s="101">
        <v>5</v>
      </c>
      <c r="B10" s="102" t="s">
        <v>345</v>
      </c>
      <c r="C10" s="103" t="s">
        <v>346</v>
      </c>
      <c r="D10" s="104">
        <v>10</v>
      </c>
    </row>
    <row r="11" spans="1:4" ht="31.5" x14ac:dyDescent="0.25">
      <c r="A11" s="72">
        <v>6</v>
      </c>
      <c r="B11" s="73" t="s">
        <v>341</v>
      </c>
      <c r="C11" s="74" t="s">
        <v>342</v>
      </c>
      <c r="D11" s="75">
        <v>11</v>
      </c>
    </row>
    <row r="12" spans="1:4" ht="47.25" x14ac:dyDescent="0.25">
      <c r="A12" s="72">
        <v>7</v>
      </c>
      <c r="B12" s="73" t="s">
        <v>347</v>
      </c>
      <c r="C12" s="74" t="s">
        <v>348</v>
      </c>
      <c r="D12" s="75">
        <v>6</v>
      </c>
    </row>
    <row r="15" spans="1:4" ht="21" customHeight="1" x14ac:dyDescent="0.25">
      <c r="A15" s="85" t="s">
        <v>1</v>
      </c>
      <c r="B15" s="85" t="s">
        <v>361</v>
      </c>
      <c r="C15" s="85" t="s">
        <v>362</v>
      </c>
      <c r="D15" s="85" t="s">
        <v>36</v>
      </c>
    </row>
    <row r="16" spans="1:4" x14ac:dyDescent="0.25">
      <c r="A16" s="101">
        <v>1</v>
      </c>
      <c r="B16" s="143" t="s">
        <v>335</v>
      </c>
      <c r="C16" s="144">
        <v>3494415000</v>
      </c>
      <c r="D16" s="101" t="s">
        <v>38</v>
      </c>
    </row>
    <row r="17" spans="1:4" ht="30" x14ac:dyDescent="0.25">
      <c r="A17" s="101">
        <v>2</v>
      </c>
      <c r="B17" s="143" t="s">
        <v>337</v>
      </c>
      <c r="C17" s="144">
        <v>865195000</v>
      </c>
      <c r="D17" s="101" t="s">
        <v>38</v>
      </c>
    </row>
    <row r="18" spans="1:4" ht="30" x14ac:dyDescent="0.25">
      <c r="A18" s="101">
        <v>3</v>
      </c>
      <c r="B18" s="143" t="s">
        <v>339</v>
      </c>
      <c r="C18" s="144">
        <v>219996000</v>
      </c>
      <c r="D18" s="101" t="s">
        <v>38</v>
      </c>
    </row>
    <row r="19" spans="1:4" ht="30" x14ac:dyDescent="0.25">
      <c r="A19" s="101">
        <v>4</v>
      </c>
      <c r="B19" s="143" t="s">
        <v>343</v>
      </c>
      <c r="C19" s="144">
        <v>23670000</v>
      </c>
      <c r="D19" s="101" t="s">
        <v>38</v>
      </c>
    </row>
    <row r="20" spans="1:4" ht="30" x14ac:dyDescent="0.25">
      <c r="A20" s="101">
        <v>5</v>
      </c>
      <c r="B20" s="143" t="s">
        <v>345</v>
      </c>
      <c r="C20" s="144">
        <v>128103000</v>
      </c>
      <c r="D20" s="101" t="s">
        <v>38</v>
      </c>
    </row>
    <row r="21" spans="1:4" ht="30" x14ac:dyDescent="0.25">
      <c r="A21" s="39">
        <v>6</v>
      </c>
      <c r="B21" s="76" t="s">
        <v>341</v>
      </c>
      <c r="C21" s="49">
        <v>255483000</v>
      </c>
      <c r="D21" s="39" t="s">
        <v>38</v>
      </c>
    </row>
    <row r="22" spans="1:4" ht="30" x14ac:dyDescent="0.25">
      <c r="A22" s="39">
        <v>7</v>
      </c>
      <c r="B22" s="76" t="s">
        <v>347</v>
      </c>
      <c r="C22" s="49">
        <v>353259000</v>
      </c>
      <c r="D22" s="39" t="s">
        <v>38</v>
      </c>
    </row>
    <row r="24" spans="1:4" x14ac:dyDescent="0.25">
      <c r="A24" s="161" t="s">
        <v>285</v>
      </c>
      <c r="B24" s="162"/>
      <c r="C24" s="175" t="s">
        <v>417</v>
      </c>
      <c r="D24" s="175"/>
    </row>
    <row r="25" spans="1:4" x14ac:dyDescent="0.25">
      <c r="A25" s="161" t="s">
        <v>27</v>
      </c>
      <c r="B25" s="162"/>
      <c r="C25" s="175" t="s">
        <v>0</v>
      </c>
      <c r="D25" s="175"/>
    </row>
    <row r="26" spans="1:4" x14ac:dyDescent="0.25">
      <c r="A26" s="115"/>
      <c r="B26" s="116"/>
    </row>
    <row r="27" spans="1:4" x14ac:dyDescent="0.25">
      <c r="A27" s="115"/>
      <c r="B27" s="116"/>
    </row>
    <row r="28" spans="1:4" x14ac:dyDescent="0.25">
      <c r="A28" s="115"/>
      <c r="B28" s="116"/>
    </row>
    <row r="29" spans="1:4" x14ac:dyDescent="0.25">
      <c r="A29" s="18"/>
      <c r="B29" s="22"/>
    </row>
    <row r="30" spans="1:4" x14ac:dyDescent="0.25">
      <c r="A30" s="18"/>
      <c r="B30" s="22"/>
    </row>
    <row r="31" spans="1:4" x14ac:dyDescent="0.25">
      <c r="A31" s="161" t="s">
        <v>216</v>
      </c>
      <c r="B31" s="162"/>
      <c r="C31" s="175" t="s">
        <v>418</v>
      </c>
      <c r="D31" s="175"/>
    </row>
    <row r="32" spans="1:4" x14ac:dyDescent="0.25">
      <c r="A32" s="161" t="s">
        <v>217</v>
      </c>
      <c r="B32" s="162"/>
      <c r="C32" s="175" t="s">
        <v>419</v>
      </c>
      <c r="D32" s="175"/>
    </row>
  </sheetData>
  <mergeCells count="11">
    <mergeCell ref="A31:B31"/>
    <mergeCell ref="C31:D31"/>
    <mergeCell ref="A32:B32"/>
    <mergeCell ref="C32:D32"/>
    <mergeCell ref="A1:D1"/>
    <mergeCell ref="A2:D2"/>
    <mergeCell ref="A3:D3"/>
    <mergeCell ref="A24:B24"/>
    <mergeCell ref="C24:D24"/>
    <mergeCell ref="A25:B25"/>
    <mergeCell ref="C25:D25"/>
  </mergeCells>
  <pageMargins left="0.70866141732283472" right="0.70866141732283472" top="0.74803149606299213" bottom="0.74803149606299213" header="0.31496062992125984" footer="0.31496062992125984"/>
  <pageSetup paperSize="5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G16" sqref="G16"/>
    </sheetView>
  </sheetViews>
  <sheetFormatPr defaultRowHeight="15" x14ac:dyDescent="0.25"/>
  <cols>
    <col min="1" max="1" width="3.7109375" customWidth="1"/>
    <col min="2" max="2" width="37" customWidth="1"/>
    <col min="3" max="3" width="39" customWidth="1"/>
  </cols>
  <sheetData>
    <row r="1" spans="1:4" ht="18.75" x14ac:dyDescent="0.25">
      <c r="A1" s="167" t="s">
        <v>30</v>
      </c>
      <c r="B1" s="167"/>
      <c r="C1" s="167"/>
      <c r="D1" s="167"/>
    </row>
    <row r="2" spans="1:4" ht="18" customHeight="1" x14ac:dyDescent="0.25">
      <c r="A2" s="167" t="s">
        <v>378</v>
      </c>
      <c r="B2" s="167"/>
      <c r="C2" s="167"/>
      <c r="D2" s="167"/>
    </row>
    <row r="3" spans="1:4" ht="18" customHeight="1" x14ac:dyDescent="0.25">
      <c r="A3" s="167" t="s">
        <v>379</v>
      </c>
      <c r="B3" s="167"/>
      <c r="C3" s="167"/>
      <c r="D3" s="167"/>
    </row>
    <row r="4" spans="1:4" ht="18.75" x14ac:dyDescent="0.25">
      <c r="A4" s="167" t="s">
        <v>0</v>
      </c>
      <c r="B4" s="167"/>
      <c r="C4" s="167"/>
      <c r="D4" s="167"/>
    </row>
    <row r="6" spans="1:4" ht="21" customHeight="1" x14ac:dyDescent="0.25">
      <c r="A6" s="85" t="s">
        <v>1</v>
      </c>
      <c r="B6" s="85" t="s">
        <v>111</v>
      </c>
      <c r="C6" s="85" t="s">
        <v>112</v>
      </c>
      <c r="D6" s="85" t="s">
        <v>3</v>
      </c>
    </row>
    <row r="7" spans="1:4" ht="33" customHeight="1" x14ac:dyDescent="0.25">
      <c r="A7" s="72">
        <v>1</v>
      </c>
      <c r="B7" s="73" t="s">
        <v>341</v>
      </c>
      <c r="C7" s="74" t="s">
        <v>342</v>
      </c>
      <c r="D7" s="75">
        <v>11</v>
      </c>
    </row>
    <row r="8" spans="1:4" ht="31.5" x14ac:dyDescent="0.25">
      <c r="A8" s="72">
        <v>2</v>
      </c>
      <c r="B8" s="73" t="s">
        <v>347</v>
      </c>
      <c r="C8" s="74" t="s">
        <v>348</v>
      </c>
      <c r="D8" s="75">
        <v>6</v>
      </c>
    </row>
    <row r="10" spans="1:4" ht="45" x14ac:dyDescent="0.25">
      <c r="A10" s="85" t="s">
        <v>1</v>
      </c>
      <c r="B10" s="85" t="s">
        <v>361</v>
      </c>
      <c r="C10" s="85" t="s">
        <v>362</v>
      </c>
      <c r="D10" s="85" t="s">
        <v>36</v>
      </c>
    </row>
    <row r="11" spans="1:4" ht="30.75" customHeight="1" x14ac:dyDescent="0.25">
      <c r="A11" s="39">
        <v>1</v>
      </c>
      <c r="B11" s="76" t="s">
        <v>341</v>
      </c>
      <c r="C11" s="49">
        <v>255140000</v>
      </c>
      <c r="D11" s="39" t="s">
        <v>38</v>
      </c>
    </row>
    <row r="12" spans="1:4" ht="30" x14ac:dyDescent="0.25">
      <c r="A12" s="39">
        <v>2</v>
      </c>
      <c r="B12" s="76" t="s">
        <v>347</v>
      </c>
      <c r="C12" s="49">
        <v>261857000</v>
      </c>
      <c r="D12" s="39" t="s">
        <v>38</v>
      </c>
    </row>
    <row r="14" spans="1:4" ht="33" customHeight="1" x14ac:dyDescent="0.25">
      <c r="A14" s="165" t="s">
        <v>285</v>
      </c>
      <c r="B14" s="166"/>
      <c r="C14" s="173" t="s">
        <v>206</v>
      </c>
      <c r="D14" s="174"/>
    </row>
    <row r="15" spans="1:4" x14ac:dyDescent="0.25">
      <c r="A15" s="165" t="s">
        <v>27</v>
      </c>
      <c r="B15" s="166"/>
      <c r="C15" s="161" t="s">
        <v>0</v>
      </c>
      <c r="D15" s="162"/>
    </row>
    <row r="16" spans="1:4" x14ac:dyDescent="0.25">
      <c r="A16" s="70"/>
      <c r="B16" s="71"/>
      <c r="C16" s="68"/>
      <c r="D16" s="69"/>
    </row>
    <row r="17" spans="1:4" x14ac:dyDescent="0.25">
      <c r="A17" s="70"/>
      <c r="B17" s="71"/>
      <c r="C17" s="68"/>
      <c r="D17" s="69"/>
    </row>
    <row r="18" spans="1:4" x14ac:dyDescent="0.25">
      <c r="A18" s="70"/>
      <c r="B18" s="71"/>
      <c r="C18" s="68"/>
      <c r="D18" s="69"/>
    </row>
    <row r="19" spans="1:4" x14ac:dyDescent="0.25">
      <c r="A19" s="82"/>
      <c r="B19" s="83"/>
      <c r="C19" s="18"/>
      <c r="D19" s="22"/>
    </row>
    <row r="20" spans="1:4" x14ac:dyDescent="0.25">
      <c r="A20" s="82"/>
      <c r="B20" s="83"/>
      <c r="C20" s="18"/>
      <c r="D20" s="22"/>
    </row>
    <row r="21" spans="1:4" x14ac:dyDescent="0.25">
      <c r="A21" s="165" t="s">
        <v>286</v>
      </c>
      <c r="B21" s="166"/>
      <c r="C21" s="161" t="s">
        <v>203</v>
      </c>
      <c r="D21" s="162"/>
    </row>
    <row r="22" spans="1:4" x14ac:dyDescent="0.25">
      <c r="A22" s="165" t="s">
        <v>287</v>
      </c>
      <c r="B22" s="166"/>
      <c r="C22" s="161" t="s">
        <v>204</v>
      </c>
      <c r="D22" s="162"/>
    </row>
  </sheetData>
  <mergeCells count="12">
    <mergeCell ref="A1:D1"/>
    <mergeCell ref="A2:D2"/>
    <mergeCell ref="A4:D4"/>
    <mergeCell ref="C14:D14"/>
    <mergeCell ref="C15:D15"/>
    <mergeCell ref="A3:D3"/>
    <mergeCell ref="C22:D22"/>
    <mergeCell ref="A14:B14"/>
    <mergeCell ref="A15:B15"/>
    <mergeCell ref="A21:B21"/>
    <mergeCell ref="A22:B22"/>
    <mergeCell ref="C21:D21"/>
  </mergeCells>
  <pageMargins left="0.7" right="0.7" top="0.75" bottom="0.75" header="0.3" footer="0.3"/>
  <pageSetup paperSize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"/>
  <sheetViews>
    <sheetView topLeftCell="A47" workbookViewId="0">
      <selection activeCell="C62" sqref="C62"/>
    </sheetView>
  </sheetViews>
  <sheetFormatPr defaultRowHeight="15" x14ac:dyDescent="0.25"/>
  <cols>
    <col min="1" max="1" width="3.7109375" customWidth="1"/>
    <col min="2" max="2" width="31.28515625" customWidth="1"/>
    <col min="3" max="3" width="61" customWidth="1"/>
    <col min="4" max="4" width="14.28515625" customWidth="1"/>
  </cols>
  <sheetData>
    <row r="1" spans="1:4" ht="15.75" x14ac:dyDescent="0.25">
      <c r="A1" s="158" t="s">
        <v>383</v>
      </c>
      <c r="B1" s="158"/>
      <c r="C1" s="158"/>
      <c r="D1" s="158"/>
    </row>
    <row r="2" spans="1:4" ht="15.75" x14ac:dyDescent="0.25">
      <c r="A2" s="158" t="s">
        <v>86</v>
      </c>
      <c r="B2" s="158"/>
      <c r="C2" s="158"/>
      <c r="D2" s="158"/>
    </row>
    <row r="3" spans="1:4" ht="15.75" x14ac:dyDescent="0.25">
      <c r="A3" s="158" t="s">
        <v>0</v>
      </c>
      <c r="B3" s="158"/>
      <c r="C3" s="158"/>
      <c r="D3" s="158"/>
    </row>
    <row r="4" spans="1:4" ht="7.5" customHeight="1" thickBot="1" x14ac:dyDescent="0.3">
      <c r="A4" s="23"/>
      <c r="B4" s="23"/>
      <c r="C4" s="23"/>
      <c r="D4" s="16"/>
    </row>
    <row r="5" spans="1:4" ht="18.75" customHeight="1" thickBot="1" x14ac:dyDescent="0.3">
      <c r="A5" s="87" t="s">
        <v>1</v>
      </c>
      <c r="B5" s="88" t="s">
        <v>19</v>
      </c>
      <c r="C5" s="88" t="s">
        <v>40</v>
      </c>
      <c r="D5" s="89" t="s">
        <v>3</v>
      </c>
    </row>
    <row r="6" spans="1:4" ht="15" customHeight="1" x14ac:dyDescent="0.25">
      <c r="A6" s="154">
        <v>1</v>
      </c>
      <c r="B6" s="159" t="s">
        <v>31</v>
      </c>
      <c r="C6" s="9" t="s">
        <v>41</v>
      </c>
      <c r="D6" s="117" t="s">
        <v>384</v>
      </c>
    </row>
    <row r="7" spans="1:4" x14ac:dyDescent="0.25">
      <c r="A7" s="155"/>
      <c r="B7" s="160"/>
      <c r="C7" s="9" t="s">
        <v>42</v>
      </c>
      <c r="D7" s="117">
        <v>29</v>
      </c>
    </row>
    <row r="8" spans="1:4" x14ac:dyDescent="0.25">
      <c r="A8" s="155"/>
      <c r="B8" s="160"/>
      <c r="C8" s="9" t="s">
        <v>43</v>
      </c>
      <c r="D8" s="117">
        <v>60</v>
      </c>
    </row>
    <row r="9" spans="1:4" x14ac:dyDescent="0.25">
      <c r="A9" s="155"/>
      <c r="B9" s="160"/>
      <c r="C9" s="9" t="s">
        <v>44</v>
      </c>
      <c r="D9" s="117">
        <v>79</v>
      </c>
    </row>
    <row r="10" spans="1:4" x14ac:dyDescent="0.25">
      <c r="A10" s="155"/>
      <c r="B10" s="160"/>
      <c r="C10" s="9" t="s">
        <v>45</v>
      </c>
      <c r="D10" s="117">
        <v>70</v>
      </c>
    </row>
    <row r="11" spans="1:4" x14ac:dyDescent="0.25">
      <c r="A11" s="155"/>
      <c r="B11" s="160"/>
      <c r="C11" s="9" t="s">
        <v>46</v>
      </c>
      <c r="D11" s="117" t="s">
        <v>385</v>
      </c>
    </row>
    <row r="12" spans="1:4" x14ac:dyDescent="0.25">
      <c r="A12" s="155"/>
      <c r="B12" s="160"/>
      <c r="C12" s="9" t="s">
        <v>47</v>
      </c>
      <c r="D12" s="117">
        <v>89</v>
      </c>
    </row>
    <row r="13" spans="1:4" x14ac:dyDescent="0.25">
      <c r="A13" s="155"/>
      <c r="B13" s="160"/>
      <c r="C13" s="9" t="s">
        <v>48</v>
      </c>
      <c r="D13" s="117">
        <v>100</v>
      </c>
    </row>
    <row r="14" spans="1:4" x14ac:dyDescent="0.25">
      <c r="A14" s="155"/>
      <c r="B14" s="160"/>
      <c r="C14" s="9" t="s">
        <v>49</v>
      </c>
      <c r="D14" s="117">
        <v>86</v>
      </c>
    </row>
    <row r="15" spans="1:4" ht="17.25" customHeight="1" x14ac:dyDescent="0.25">
      <c r="A15" s="155"/>
      <c r="B15" s="160"/>
      <c r="C15" s="9" t="s">
        <v>50</v>
      </c>
      <c r="D15" s="117">
        <v>92</v>
      </c>
    </row>
    <row r="16" spans="1:4" ht="15" customHeight="1" x14ac:dyDescent="0.25">
      <c r="A16" s="155"/>
      <c r="B16" s="160"/>
      <c r="C16" s="9" t="s">
        <v>51</v>
      </c>
      <c r="D16" s="117">
        <v>46</v>
      </c>
    </row>
    <row r="17" spans="1:4" x14ac:dyDescent="0.25">
      <c r="A17" s="155"/>
      <c r="B17" s="160"/>
      <c r="C17" s="9" t="s">
        <v>52</v>
      </c>
      <c r="D17" s="117">
        <v>100</v>
      </c>
    </row>
    <row r="18" spans="1:4" x14ac:dyDescent="0.25">
      <c r="A18" s="155"/>
      <c r="B18" s="160"/>
      <c r="C18" s="9" t="s">
        <v>53</v>
      </c>
      <c r="D18" s="117">
        <v>99</v>
      </c>
    </row>
    <row r="19" spans="1:4" x14ac:dyDescent="0.25">
      <c r="A19" s="155"/>
      <c r="B19" s="160"/>
      <c r="C19" s="9" t="s">
        <v>54</v>
      </c>
      <c r="D19" s="117" t="s">
        <v>386</v>
      </c>
    </row>
    <row r="20" spans="1:4" x14ac:dyDescent="0.25">
      <c r="A20" s="155"/>
      <c r="B20" s="160"/>
      <c r="C20" s="9" t="s">
        <v>55</v>
      </c>
      <c r="D20" s="117" t="s">
        <v>387</v>
      </c>
    </row>
    <row r="21" spans="1:4" ht="31.5" customHeight="1" x14ac:dyDescent="0.25">
      <c r="A21" s="155"/>
      <c r="B21" s="160"/>
      <c r="C21" s="9" t="s">
        <v>56</v>
      </c>
      <c r="D21" s="117">
        <v>66</v>
      </c>
    </row>
    <row r="22" spans="1:4" x14ac:dyDescent="0.25">
      <c r="A22" s="155"/>
      <c r="B22" s="160"/>
      <c r="C22" s="9" t="s">
        <v>57</v>
      </c>
      <c r="D22" s="118">
        <v>100</v>
      </c>
    </row>
    <row r="23" spans="1:4" x14ac:dyDescent="0.25">
      <c r="A23" s="155"/>
      <c r="B23" s="160"/>
      <c r="C23" s="9" t="s">
        <v>58</v>
      </c>
      <c r="D23" s="118" t="s">
        <v>388</v>
      </c>
    </row>
    <row r="24" spans="1:4" x14ac:dyDescent="0.25">
      <c r="A24" s="155"/>
      <c r="B24" s="160"/>
      <c r="C24" s="9" t="s">
        <v>59</v>
      </c>
      <c r="D24" s="117" t="s">
        <v>389</v>
      </c>
    </row>
    <row r="25" spans="1:4" x14ac:dyDescent="0.25">
      <c r="A25" s="155"/>
      <c r="B25" s="160"/>
      <c r="C25" s="9" t="s">
        <v>60</v>
      </c>
      <c r="D25" s="118" t="s">
        <v>84</v>
      </c>
    </row>
    <row r="26" spans="1:4" x14ac:dyDescent="0.25">
      <c r="A26" s="155"/>
      <c r="B26" s="160"/>
      <c r="C26" s="9" t="s">
        <v>61</v>
      </c>
      <c r="D26" s="118">
        <v>98</v>
      </c>
    </row>
    <row r="27" spans="1:4" ht="15" customHeight="1" x14ac:dyDescent="0.25">
      <c r="A27" s="155"/>
      <c r="B27" s="160"/>
      <c r="C27" s="9" t="s">
        <v>62</v>
      </c>
      <c r="D27" s="118" t="s">
        <v>85</v>
      </c>
    </row>
    <row r="28" spans="1:4" x14ac:dyDescent="0.25">
      <c r="A28" s="155"/>
      <c r="B28" s="160"/>
      <c r="C28" s="9" t="s">
        <v>63</v>
      </c>
      <c r="D28" s="118" t="s">
        <v>84</v>
      </c>
    </row>
    <row r="29" spans="1:4" x14ac:dyDescent="0.25">
      <c r="A29" s="155"/>
      <c r="B29" s="160"/>
      <c r="C29" s="9" t="s">
        <v>64</v>
      </c>
      <c r="D29" s="118" t="s">
        <v>390</v>
      </c>
    </row>
    <row r="30" spans="1:4" ht="16.5" customHeight="1" x14ac:dyDescent="0.25">
      <c r="A30" s="155"/>
      <c r="B30" s="160"/>
      <c r="C30" s="9" t="s">
        <v>65</v>
      </c>
      <c r="D30" s="118">
        <v>100</v>
      </c>
    </row>
    <row r="31" spans="1:4" ht="18" customHeight="1" x14ac:dyDescent="0.25">
      <c r="A31" s="155"/>
      <c r="B31" s="160"/>
      <c r="C31" s="9" t="s">
        <v>66</v>
      </c>
      <c r="D31" s="118">
        <v>29</v>
      </c>
    </row>
    <row r="32" spans="1:4" x14ac:dyDescent="0.25">
      <c r="A32" s="155"/>
      <c r="B32" s="160"/>
      <c r="C32" s="9" t="s">
        <v>67</v>
      </c>
      <c r="D32" s="118" t="s">
        <v>386</v>
      </c>
    </row>
    <row r="33" spans="1:4" x14ac:dyDescent="0.25">
      <c r="A33" s="155"/>
      <c r="B33" s="160"/>
      <c r="C33" s="9" t="s">
        <v>68</v>
      </c>
      <c r="D33" s="118">
        <v>98</v>
      </c>
    </row>
    <row r="34" spans="1:4" x14ac:dyDescent="0.25">
      <c r="A34" s="155"/>
      <c r="B34" s="160"/>
      <c r="C34" s="9" t="s">
        <v>69</v>
      </c>
      <c r="D34" s="118" t="s">
        <v>84</v>
      </c>
    </row>
    <row r="35" spans="1:4" x14ac:dyDescent="0.25">
      <c r="A35" s="155"/>
      <c r="B35" s="160"/>
      <c r="C35" s="9" t="s">
        <v>70</v>
      </c>
      <c r="D35" s="118">
        <v>98</v>
      </c>
    </row>
    <row r="36" spans="1:4" x14ac:dyDescent="0.25">
      <c r="A36" s="155"/>
      <c r="B36" s="160"/>
      <c r="C36" s="9" t="s">
        <v>71</v>
      </c>
      <c r="D36" s="118">
        <v>100</v>
      </c>
    </row>
    <row r="37" spans="1:4" x14ac:dyDescent="0.25">
      <c r="A37" s="155"/>
      <c r="B37" s="160"/>
      <c r="C37" s="9" t="s">
        <v>72</v>
      </c>
      <c r="D37" s="118">
        <v>87</v>
      </c>
    </row>
    <row r="38" spans="1:4" x14ac:dyDescent="0.25">
      <c r="A38" s="155"/>
      <c r="B38" s="160"/>
      <c r="C38" s="9" t="s">
        <v>73</v>
      </c>
      <c r="D38" s="118">
        <v>100</v>
      </c>
    </row>
    <row r="39" spans="1:4" x14ac:dyDescent="0.25">
      <c r="A39" s="155"/>
      <c r="B39" s="160"/>
      <c r="C39" s="9" t="s">
        <v>74</v>
      </c>
      <c r="D39" s="118">
        <v>45</v>
      </c>
    </row>
    <row r="40" spans="1:4" ht="18" customHeight="1" x14ac:dyDescent="0.25">
      <c r="A40" s="155"/>
      <c r="B40" s="160"/>
      <c r="C40" s="9" t="s">
        <v>75</v>
      </c>
      <c r="D40" s="118">
        <v>15</v>
      </c>
    </row>
    <row r="41" spans="1:4" x14ac:dyDescent="0.25">
      <c r="A41" s="155"/>
      <c r="B41" s="160"/>
      <c r="C41" s="9" t="s">
        <v>76</v>
      </c>
      <c r="D41" s="117" t="s">
        <v>391</v>
      </c>
    </row>
    <row r="42" spans="1:4" x14ac:dyDescent="0.25">
      <c r="A42" s="155"/>
      <c r="B42" s="160"/>
      <c r="C42" s="9" t="s">
        <v>77</v>
      </c>
      <c r="D42" s="118">
        <v>75</v>
      </c>
    </row>
    <row r="43" spans="1:4" x14ac:dyDescent="0.25">
      <c r="A43" s="155"/>
      <c r="B43" s="160"/>
      <c r="C43" s="9" t="s">
        <v>78</v>
      </c>
      <c r="D43" s="118">
        <v>80</v>
      </c>
    </row>
    <row r="44" spans="1:4" ht="30" x14ac:dyDescent="0.25">
      <c r="A44" s="155"/>
      <c r="B44" s="160"/>
      <c r="C44" s="9" t="s">
        <v>79</v>
      </c>
      <c r="D44" s="118">
        <v>75</v>
      </c>
    </row>
    <row r="45" spans="1:4" x14ac:dyDescent="0.25">
      <c r="A45" s="155"/>
      <c r="B45" s="160"/>
      <c r="C45" s="9" t="s">
        <v>80</v>
      </c>
      <c r="D45" s="118">
        <v>187</v>
      </c>
    </row>
    <row r="46" spans="1:4" ht="30" x14ac:dyDescent="0.25">
      <c r="A46" s="155"/>
      <c r="B46" s="160"/>
      <c r="C46" s="9" t="s">
        <v>81</v>
      </c>
      <c r="D46" s="118">
        <v>79</v>
      </c>
    </row>
    <row r="47" spans="1:4" ht="30" x14ac:dyDescent="0.25">
      <c r="A47" s="155"/>
      <c r="B47" s="160"/>
      <c r="C47" s="9" t="s">
        <v>82</v>
      </c>
      <c r="D47" s="118">
        <v>90</v>
      </c>
    </row>
    <row r="48" spans="1:4" ht="30" x14ac:dyDescent="0.25">
      <c r="A48" s="155"/>
      <c r="B48" s="160"/>
      <c r="C48" s="9" t="s">
        <v>83</v>
      </c>
      <c r="D48" s="118">
        <v>60</v>
      </c>
    </row>
    <row r="49" spans="1:4" x14ac:dyDescent="0.25">
      <c r="A49" s="29"/>
      <c r="B49" s="30"/>
      <c r="C49" s="31"/>
      <c r="D49" s="32"/>
    </row>
    <row r="50" spans="1:4" s="27" customFormat="1" ht="30" customHeight="1" x14ac:dyDescent="0.25">
      <c r="A50" s="85" t="s">
        <v>1</v>
      </c>
      <c r="B50" s="85" t="s">
        <v>360</v>
      </c>
      <c r="C50" s="85" t="s">
        <v>357</v>
      </c>
      <c r="D50" s="85" t="s">
        <v>36</v>
      </c>
    </row>
    <row r="51" spans="1:4" s="27" customFormat="1" ht="30" customHeight="1" x14ac:dyDescent="0.25">
      <c r="A51" s="24">
        <v>1</v>
      </c>
      <c r="B51" s="28" t="s">
        <v>31</v>
      </c>
      <c r="C51" s="14">
        <v>10926911043</v>
      </c>
      <c r="D51" s="17" t="s">
        <v>35</v>
      </c>
    </row>
    <row r="52" spans="1:4" s="27" customFormat="1" ht="45" customHeight="1" x14ac:dyDescent="0.25">
      <c r="A52" s="24">
        <v>2</v>
      </c>
      <c r="B52" s="28" t="s">
        <v>25</v>
      </c>
      <c r="C52" s="14">
        <v>236508400</v>
      </c>
      <c r="D52" s="13" t="s">
        <v>38</v>
      </c>
    </row>
    <row r="53" spans="1:4" ht="9" customHeight="1" x14ac:dyDescent="0.25">
      <c r="A53" s="16"/>
      <c r="B53" s="18"/>
      <c r="C53" s="59"/>
      <c r="D53" s="18"/>
    </row>
    <row r="54" spans="1:4" x14ac:dyDescent="0.25">
      <c r="A54" s="161" t="s">
        <v>368</v>
      </c>
      <c r="B54" s="161"/>
      <c r="C54" s="161" t="s">
        <v>86</v>
      </c>
      <c r="D54" s="162"/>
    </row>
    <row r="55" spans="1:4" x14ac:dyDescent="0.25">
      <c r="A55" s="161" t="s">
        <v>27</v>
      </c>
      <c r="B55" s="161"/>
      <c r="C55" s="161" t="s">
        <v>0</v>
      </c>
      <c r="D55" s="162"/>
    </row>
    <row r="56" spans="1:4" x14ac:dyDescent="0.25">
      <c r="A56" s="16"/>
      <c r="B56" s="19"/>
      <c r="C56" s="19"/>
      <c r="D56" s="21"/>
    </row>
    <row r="57" spans="1:4" x14ac:dyDescent="0.25">
      <c r="A57" s="16"/>
      <c r="B57" s="19"/>
      <c r="C57" s="18"/>
      <c r="D57" s="22"/>
    </row>
    <row r="58" spans="1:4" x14ac:dyDescent="0.25">
      <c r="A58" s="16"/>
      <c r="B58" s="19"/>
      <c r="C58" s="18"/>
      <c r="D58" s="22"/>
    </row>
    <row r="59" spans="1:4" ht="15" customHeight="1" x14ac:dyDescent="0.25">
      <c r="A59" s="151" t="s">
        <v>369</v>
      </c>
      <c r="B59" s="152"/>
      <c r="C59" s="161" t="s">
        <v>87</v>
      </c>
      <c r="D59" s="162"/>
    </row>
    <row r="60" spans="1:4" ht="15" customHeight="1" x14ac:dyDescent="0.25">
      <c r="A60" s="151" t="s">
        <v>370</v>
      </c>
      <c r="B60" s="152"/>
      <c r="C60" s="161" t="s">
        <v>88</v>
      </c>
      <c r="D60" s="162"/>
    </row>
  </sheetData>
  <mergeCells count="13">
    <mergeCell ref="A60:B60"/>
    <mergeCell ref="A1:D1"/>
    <mergeCell ref="A2:D2"/>
    <mergeCell ref="A6:A48"/>
    <mergeCell ref="B6:B48"/>
    <mergeCell ref="C54:D54"/>
    <mergeCell ref="A3:D3"/>
    <mergeCell ref="C59:D59"/>
    <mergeCell ref="C60:D60"/>
    <mergeCell ref="A54:B54"/>
    <mergeCell ref="A55:B55"/>
    <mergeCell ref="A59:B59"/>
    <mergeCell ref="C55:D55"/>
  </mergeCells>
  <pageMargins left="0.31496062992125984" right="0.51181102362204722" top="0.74803149606299213" bottom="1.1417322834645669" header="0.31496062992125984" footer="0.31496062992125984"/>
  <pageSetup paperSize="5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workbookViewId="0">
      <selection activeCell="G7" sqref="G7"/>
    </sheetView>
  </sheetViews>
  <sheetFormatPr defaultRowHeight="15" x14ac:dyDescent="0.25"/>
  <cols>
    <col min="1" max="1" width="4" customWidth="1"/>
    <col min="2" max="2" width="38.7109375" customWidth="1"/>
    <col min="3" max="3" width="48" customWidth="1"/>
    <col min="7" max="7" width="16.5703125" bestFit="1" customWidth="1"/>
  </cols>
  <sheetData>
    <row r="1" spans="1:4" ht="18.75" x14ac:dyDescent="0.3">
      <c r="A1" s="163" t="s">
        <v>383</v>
      </c>
      <c r="B1" s="163"/>
      <c r="C1" s="163"/>
      <c r="D1" s="163"/>
    </row>
    <row r="2" spans="1:4" ht="18.75" x14ac:dyDescent="0.3">
      <c r="A2" s="163" t="s">
        <v>113</v>
      </c>
      <c r="B2" s="163"/>
      <c r="C2" s="163"/>
      <c r="D2" s="163"/>
    </row>
    <row r="3" spans="1:4" ht="18.75" x14ac:dyDescent="0.3">
      <c r="A3" s="163" t="s">
        <v>0</v>
      </c>
      <c r="B3" s="163"/>
      <c r="C3" s="163"/>
      <c r="D3" s="163"/>
    </row>
    <row r="4" spans="1:4" ht="15.75" thickBot="1" x14ac:dyDescent="0.3">
      <c r="A4" s="23"/>
      <c r="B4" s="23"/>
      <c r="C4" s="23"/>
      <c r="D4" s="16"/>
    </row>
    <row r="5" spans="1:4" ht="30" customHeight="1" thickBot="1" x14ac:dyDescent="0.3">
      <c r="A5" s="87" t="s">
        <v>1</v>
      </c>
      <c r="B5" s="88" t="s">
        <v>111</v>
      </c>
      <c r="C5" s="88" t="s">
        <v>112</v>
      </c>
      <c r="D5" s="89" t="s">
        <v>3</v>
      </c>
    </row>
    <row r="6" spans="1:4" ht="30" x14ac:dyDescent="0.25">
      <c r="A6" s="154">
        <v>1</v>
      </c>
      <c r="B6" s="156" t="s">
        <v>110</v>
      </c>
      <c r="C6" s="9" t="s">
        <v>89</v>
      </c>
      <c r="D6" s="122">
        <v>3900</v>
      </c>
    </row>
    <row r="7" spans="1:4" ht="30" x14ac:dyDescent="0.25">
      <c r="A7" s="155"/>
      <c r="B7" s="157"/>
      <c r="C7" s="9" t="s">
        <v>90</v>
      </c>
      <c r="D7" s="122">
        <v>3900</v>
      </c>
    </row>
    <row r="8" spans="1:4" x14ac:dyDescent="0.25">
      <c r="A8" s="155"/>
      <c r="B8" s="157"/>
      <c r="C8" s="9" t="s">
        <v>91</v>
      </c>
      <c r="D8" s="122">
        <v>8450</v>
      </c>
    </row>
    <row r="9" spans="1:4" ht="30" x14ac:dyDescent="0.25">
      <c r="A9" s="155"/>
      <c r="B9" s="157"/>
      <c r="C9" s="9" t="s">
        <v>92</v>
      </c>
      <c r="D9" s="117">
        <v>105</v>
      </c>
    </row>
    <row r="10" spans="1:4" ht="30" x14ac:dyDescent="0.25">
      <c r="A10" s="155"/>
      <c r="B10" s="157"/>
      <c r="C10" s="9" t="s">
        <v>93</v>
      </c>
      <c r="D10" s="117">
        <v>24</v>
      </c>
    </row>
    <row r="11" spans="1:4" ht="30" x14ac:dyDescent="0.25">
      <c r="A11" s="155"/>
      <c r="B11" s="157"/>
      <c r="C11" s="9" t="s">
        <v>94</v>
      </c>
      <c r="D11" s="117">
        <v>24</v>
      </c>
    </row>
    <row r="12" spans="1:4" ht="63" customHeight="1" x14ac:dyDescent="0.25">
      <c r="A12" s="155"/>
      <c r="B12" s="157"/>
      <c r="C12" s="9" t="s">
        <v>95</v>
      </c>
      <c r="D12" s="117">
        <v>20</v>
      </c>
    </row>
    <row r="13" spans="1:4" ht="20.25" customHeight="1" x14ac:dyDescent="0.25">
      <c r="A13" s="155"/>
      <c r="B13" s="157"/>
      <c r="C13" s="9" t="s">
        <v>96</v>
      </c>
      <c r="D13" s="117">
        <v>25</v>
      </c>
    </row>
    <row r="14" spans="1:4" ht="30" x14ac:dyDescent="0.25">
      <c r="A14" s="155"/>
      <c r="B14" s="157"/>
      <c r="C14" s="9" t="s">
        <v>97</v>
      </c>
      <c r="D14" s="122">
        <v>172000</v>
      </c>
    </row>
    <row r="15" spans="1:4" x14ac:dyDescent="0.25">
      <c r="A15" s="155"/>
      <c r="B15" s="157"/>
      <c r="C15" s="9" t="s">
        <v>98</v>
      </c>
      <c r="D15" s="122">
        <v>3700</v>
      </c>
    </row>
    <row r="16" spans="1:4" x14ac:dyDescent="0.25">
      <c r="A16" s="155"/>
      <c r="B16" s="157"/>
      <c r="C16" s="9" t="s">
        <v>99</v>
      </c>
      <c r="D16" s="122">
        <v>36600</v>
      </c>
    </row>
    <row r="17" spans="1:4" ht="30" x14ac:dyDescent="0.25">
      <c r="A17" s="155"/>
      <c r="B17" s="157"/>
      <c r="C17" s="9" t="s">
        <v>100</v>
      </c>
      <c r="D17" s="122">
        <v>39000</v>
      </c>
    </row>
    <row r="18" spans="1:4" ht="45" x14ac:dyDescent="0.25">
      <c r="A18" s="155"/>
      <c r="B18" s="157"/>
      <c r="C18" s="9" t="s">
        <v>101</v>
      </c>
      <c r="D18" s="122">
        <v>36600</v>
      </c>
    </row>
    <row r="19" spans="1:4" ht="30" x14ac:dyDescent="0.25">
      <c r="A19" s="155"/>
      <c r="B19" s="157"/>
      <c r="C19" s="9" t="s">
        <v>102</v>
      </c>
      <c r="D19" s="117">
        <v>40</v>
      </c>
    </row>
    <row r="20" spans="1:4" ht="30" x14ac:dyDescent="0.25">
      <c r="A20" s="155"/>
      <c r="B20" s="157"/>
      <c r="C20" s="9" t="s">
        <v>103</v>
      </c>
      <c r="D20" s="122">
        <v>1300</v>
      </c>
    </row>
    <row r="21" spans="1:4" x14ac:dyDescent="0.25">
      <c r="A21" s="155"/>
      <c r="B21" s="157"/>
      <c r="C21" s="9" t="s">
        <v>354</v>
      </c>
      <c r="D21" s="117">
        <v>400</v>
      </c>
    </row>
    <row r="22" spans="1:4" ht="30" x14ac:dyDescent="0.25">
      <c r="A22" s="155"/>
      <c r="B22" s="157"/>
      <c r="C22" s="9" t="s">
        <v>104</v>
      </c>
      <c r="D22" s="117">
        <v>20</v>
      </c>
    </row>
    <row r="23" spans="1:4" ht="30" x14ac:dyDescent="0.25">
      <c r="A23" s="155"/>
      <c r="B23" s="157"/>
      <c r="C23" s="9" t="s">
        <v>105</v>
      </c>
      <c r="D23" s="117">
        <v>80</v>
      </c>
    </row>
    <row r="24" spans="1:4" ht="30" x14ac:dyDescent="0.25">
      <c r="A24" s="155"/>
      <c r="B24" s="157"/>
      <c r="C24" s="9" t="s">
        <v>106</v>
      </c>
      <c r="D24" s="117">
        <v>40</v>
      </c>
    </row>
    <row r="25" spans="1:4" ht="19.5" customHeight="1" x14ac:dyDescent="0.25">
      <c r="A25" s="155"/>
      <c r="B25" s="157"/>
      <c r="C25" s="9" t="s">
        <v>107</v>
      </c>
      <c r="D25" s="117">
        <v>40</v>
      </c>
    </row>
    <row r="26" spans="1:4" ht="18.75" customHeight="1" x14ac:dyDescent="0.25">
      <c r="A26" s="155"/>
      <c r="B26" s="157"/>
      <c r="C26" s="9" t="s">
        <v>108</v>
      </c>
      <c r="D26" s="117">
        <v>40</v>
      </c>
    </row>
    <row r="27" spans="1:4" x14ac:dyDescent="0.25">
      <c r="A27" s="155"/>
      <c r="B27" s="157"/>
      <c r="C27" s="9" t="s">
        <v>109</v>
      </c>
      <c r="D27" s="117">
        <v>200</v>
      </c>
    </row>
    <row r="28" spans="1:4" x14ac:dyDescent="0.25">
      <c r="A28" s="29"/>
      <c r="B28" s="30"/>
      <c r="C28" s="31"/>
      <c r="D28" s="32"/>
    </row>
    <row r="29" spans="1:4" ht="30" customHeight="1" x14ac:dyDescent="0.25">
      <c r="A29" s="85" t="s">
        <v>1</v>
      </c>
      <c r="B29" s="85" t="s">
        <v>359</v>
      </c>
      <c r="C29" s="85" t="s">
        <v>358</v>
      </c>
      <c r="D29" s="85" t="s">
        <v>36</v>
      </c>
    </row>
    <row r="30" spans="1:4" ht="31.5" customHeight="1" x14ac:dyDescent="0.25">
      <c r="A30" s="24">
        <v>1</v>
      </c>
      <c r="B30" s="28" t="s">
        <v>110</v>
      </c>
      <c r="C30" s="25">
        <v>4780935653</v>
      </c>
      <c r="D30" s="17" t="s">
        <v>38</v>
      </c>
    </row>
    <row r="31" spans="1:4" ht="31.5" customHeight="1" x14ac:dyDescent="0.25">
      <c r="A31" s="24">
        <v>2</v>
      </c>
      <c r="B31" s="28" t="s">
        <v>392</v>
      </c>
      <c r="C31" s="25">
        <v>750000000</v>
      </c>
      <c r="D31" s="17" t="s">
        <v>116</v>
      </c>
    </row>
    <row r="32" spans="1:4" ht="31.5" customHeight="1" x14ac:dyDescent="0.25">
      <c r="A32" s="24">
        <v>3</v>
      </c>
      <c r="B32" s="28" t="s">
        <v>393</v>
      </c>
      <c r="C32" s="25">
        <v>840405000</v>
      </c>
      <c r="D32" s="17" t="s">
        <v>116</v>
      </c>
    </row>
    <row r="33" spans="1:4" ht="11.25" customHeight="1" x14ac:dyDescent="0.25">
      <c r="A33" s="145"/>
      <c r="B33" s="146"/>
      <c r="C33" s="149"/>
      <c r="D33" s="150"/>
    </row>
    <row r="34" spans="1:4" x14ac:dyDescent="0.25">
      <c r="A34" s="16"/>
      <c r="B34" s="18"/>
      <c r="C34" s="59"/>
      <c r="D34" s="18"/>
    </row>
    <row r="35" spans="1:4" ht="15" customHeight="1" x14ac:dyDescent="0.25">
      <c r="A35" s="161" t="s">
        <v>86</v>
      </c>
      <c r="B35" s="162"/>
      <c r="C35" s="161" t="s">
        <v>113</v>
      </c>
      <c r="D35" s="162"/>
    </row>
    <row r="36" spans="1:4" ht="15" customHeight="1" x14ac:dyDescent="0.25">
      <c r="A36" s="161" t="s">
        <v>0</v>
      </c>
      <c r="B36" s="162"/>
      <c r="C36" s="161" t="s">
        <v>0</v>
      </c>
      <c r="D36" s="162"/>
    </row>
    <row r="37" spans="1:4" x14ac:dyDescent="0.25">
      <c r="A37" s="19"/>
      <c r="B37" s="21"/>
      <c r="C37" s="19"/>
      <c r="D37" s="21"/>
    </row>
    <row r="38" spans="1:4" x14ac:dyDescent="0.25">
      <c r="A38" s="18"/>
      <c r="B38" s="22"/>
      <c r="C38" s="18"/>
      <c r="D38" s="22"/>
    </row>
    <row r="39" spans="1:4" x14ac:dyDescent="0.25">
      <c r="A39" s="18"/>
      <c r="B39" s="22"/>
      <c r="C39" s="18"/>
      <c r="D39" s="22"/>
    </row>
    <row r="40" spans="1:4" ht="15" customHeight="1" x14ac:dyDescent="0.25">
      <c r="A40" s="161" t="s">
        <v>87</v>
      </c>
      <c r="B40" s="162"/>
      <c r="C40" s="161" t="s">
        <v>114</v>
      </c>
      <c r="D40" s="162"/>
    </row>
    <row r="41" spans="1:4" ht="15" customHeight="1" x14ac:dyDescent="0.25">
      <c r="A41" s="161" t="s">
        <v>88</v>
      </c>
      <c r="B41" s="162"/>
      <c r="C41" s="161" t="s">
        <v>115</v>
      </c>
      <c r="D41" s="162"/>
    </row>
  </sheetData>
  <mergeCells count="13">
    <mergeCell ref="A36:B36"/>
    <mergeCell ref="C36:D36"/>
    <mergeCell ref="A40:B40"/>
    <mergeCell ref="C40:D40"/>
    <mergeCell ref="A41:B41"/>
    <mergeCell ref="C41:D41"/>
    <mergeCell ref="A1:D1"/>
    <mergeCell ref="A2:D2"/>
    <mergeCell ref="A6:A27"/>
    <mergeCell ref="B6:B27"/>
    <mergeCell ref="A35:B35"/>
    <mergeCell ref="C35:D35"/>
    <mergeCell ref="A3:D3"/>
  </mergeCells>
  <pageMargins left="0.31496062992125984" right="0.51181102362204722" top="0.74803149606299213" bottom="1.3385826771653544" header="0.31496062992125984" footer="0.31496062992125984"/>
  <pageSetup paperSize="5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11" sqref="D11"/>
    </sheetView>
  </sheetViews>
  <sheetFormatPr defaultRowHeight="15" x14ac:dyDescent="0.25"/>
  <cols>
    <col min="1" max="1" width="3.7109375" customWidth="1"/>
    <col min="2" max="2" width="37.28515625" customWidth="1"/>
    <col min="3" max="3" width="57.5703125" customWidth="1"/>
    <col min="4" max="4" width="10" customWidth="1"/>
    <col min="7" max="7" width="17.7109375" bestFit="1" customWidth="1"/>
  </cols>
  <sheetData>
    <row r="1" spans="1:8" ht="15" customHeight="1" x14ac:dyDescent="0.25">
      <c r="A1" s="164" t="s">
        <v>383</v>
      </c>
      <c r="B1" s="164"/>
      <c r="C1" s="164"/>
      <c r="D1" s="164"/>
    </row>
    <row r="2" spans="1:8" ht="18.75" customHeight="1" x14ac:dyDescent="0.25">
      <c r="A2" s="164" t="s">
        <v>355</v>
      </c>
      <c r="B2" s="164"/>
      <c r="C2" s="164"/>
      <c r="D2" s="164"/>
    </row>
    <row r="3" spans="1:8" ht="18.75" customHeight="1" x14ac:dyDescent="0.25">
      <c r="A3" s="164" t="s">
        <v>0</v>
      </c>
      <c r="B3" s="164"/>
      <c r="C3" s="164"/>
      <c r="D3" s="164"/>
    </row>
    <row r="4" spans="1:8" ht="6.75" customHeight="1" thickBot="1" x14ac:dyDescent="0.3">
      <c r="A4" s="23"/>
      <c r="B4" s="23"/>
      <c r="C4" s="23"/>
      <c r="D4" s="16"/>
    </row>
    <row r="5" spans="1:8" ht="16.5" customHeight="1" thickBot="1" x14ac:dyDescent="0.3">
      <c r="A5" s="87" t="s">
        <v>1</v>
      </c>
      <c r="B5" s="88" t="s">
        <v>111</v>
      </c>
      <c r="C5" s="88" t="s">
        <v>112</v>
      </c>
      <c r="D5" s="89" t="s">
        <v>3</v>
      </c>
    </row>
    <row r="6" spans="1:8" ht="33.75" customHeight="1" x14ac:dyDescent="0.25">
      <c r="A6" s="154">
        <v>1</v>
      </c>
      <c r="B6" s="159" t="s">
        <v>134</v>
      </c>
      <c r="C6" s="9" t="s">
        <v>117</v>
      </c>
      <c r="D6" s="123">
        <v>186</v>
      </c>
    </row>
    <row r="7" spans="1:8" ht="33.75" customHeight="1" x14ac:dyDescent="0.25">
      <c r="A7" s="155"/>
      <c r="B7" s="160"/>
      <c r="C7" s="9" t="s">
        <v>371</v>
      </c>
      <c r="D7" s="123">
        <v>9</v>
      </c>
      <c r="H7" s="78"/>
    </row>
    <row r="8" spans="1:8" ht="19.5" customHeight="1" x14ac:dyDescent="0.25">
      <c r="A8" s="155"/>
      <c r="B8" s="160"/>
      <c r="C8" s="9" t="s">
        <v>118</v>
      </c>
      <c r="D8" s="123">
        <v>240</v>
      </c>
    </row>
    <row r="9" spans="1:8" x14ac:dyDescent="0.25">
      <c r="A9" s="155"/>
      <c r="B9" s="160"/>
      <c r="C9" s="9" t="s">
        <v>119</v>
      </c>
      <c r="D9" s="123">
        <v>1</v>
      </c>
    </row>
    <row r="10" spans="1:8" ht="18.75" customHeight="1" x14ac:dyDescent="0.25">
      <c r="A10" s="155"/>
      <c r="B10" s="160"/>
      <c r="C10" s="9" t="s">
        <v>120</v>
      </c>
      <c r="D10" s="125" t="s">
        <v>394</v>
      </c>
    </row>
    <row r="11" spans="1:8" ht="18.75" customHeight="1" x14ac:dyDescent="0.25">
      <c r="A11" s="155"/>
      <c r="B11" s="160"/>
      <c r="C11" s="9" t="s">
        <v>121</v>
      </c>
      <c r="D11" s="124">
        <v>9</v>
      </c>
    </row>
    <row r="12" spans="1:8" ht="30" x14ac:dyDescent="0.25">
      <c r="A12" s="155"/>
      <c r="B12" s="160"/>
      <c r="C12" s="9" t="s">
        <v>122</v>
      </c>
      <c r="D12" s="123">
        <v>234</v>
      </c>
    </row>
    <row r="13" spans="1:8" x14ac:dyDescent="0.25">
      <c r="A13" s="155"/>
      <c r="B13" s="160"/>
      <c r="C13" s="9" t="s">
        <v>123</v>
      </c>
      <c r="D13" s="123">
        <v>51</v>
      </c>
    </row>
    <row r="14" spans="1:8" ht="47.25" customHeight="1" x14ac:dyDescent="0.25">
      <c r="A14" s="155"/>
      <c r="B14" s="160"/>
      <c r="C14" s="36" t="s">
        <v>428</v>
      </c>
      <c r="D14" s="123">
        <v>10</v>
      </c>
    </row>
    <row r="15" spans="1:8" ht="30" x14ac:dyDescent="0.25">
      <c r="A15" s="155"/>
      <c r="B15" s="160"/>
      <c r="C15" s="9" t="s">
        <v>124</v>
      </c>
      <c r="D15" s="123">
        <v>234</v>
      </c>
    </row>
    <row r="16" spans="1:8" ht="30" x14ac:dyDescent="0.25">
      <c r="A16" s="155"/>
      <c r="B16" s="160"/>
      <c r="C16" s="9" t="s">
        <v>125</v>
      </c>
      <c r="D16" s="123">
        <v>55</v>
      </c>
    </row>
    <row r="17" spans="1:7" ht="30" x14ac:dyDescent="0.25">
      <c r="A17" s="155"/>
      <c r="B17" s="160"/>
      <c r="C17" s="9" t="s">
        <v>126</v>
      </c>
      <c r="D17" s="123">
        <v>38</v>
      </c>
    </row>
    <row r="18" spans="1:7" ht="18.75" customHeight="1" x14ac:dyDescent="0.25">
      <c r="A18" s="155"/>
      <c r="B18" s="160"/>
      <c r="C18" s="9" t="s">
        <v>127</v>
      </c>
      <c r="D18" s="123">
        <v>43</v>
      </c>
    </row>
    <row r="19" spans="1:7" ht="33.75" customHeight="1" x14ac:dyDescent="0.25">
      <c r="A19" s="155"/>
      <c r="B19" s="160"/>
      <c r="C19" s="9" t="s">
        <v>128</v>
      </c>
      <c r="D19" s="123">
        <v>90</v>
      </c>
    </row>
    <row r="20" spans="1:7" ht="46.5" customHeight="1" x14ac:dyDescent="0.25">
      <c r="A20" s="155"/>
      <c r="B20" s="160"/>
      <c r="C20" s="9" t="s">
        <v>129</v>
      </c>
      <c r="D20" s="123">
        <v>2</v>
      </c>
    </row>
    <row r="21" spans="1:7" x14ac:dyDescent="0.25">
      <c r="A21" s="155"/>
      <c r="B21" s="160"/>
      <c r="C21" s="9" t="s">
        <v>130</v>
      </c>
      <c r="D21" s="123">
        <v>64</v>
      </c>
    </row>
    <row r="22" spans="1:7" ht="31.5" customHeight="1" x14ac:dyDescent="0.25">
      <c r="A22" s="155"/>
      <c r="B22" s="160"/>
      <c r="C22" s="9" t="s">
        <v>131</v>
      </c>
      <c r="D22" s="123">
        <v>3</v>
      </c>
    </row>
    <row r="23" spans="1:7" ht="31.5" customHeight="1" x14ac:dyDescent="0.25">
      <c r="A23" s="155"/>
      <c r="B23" s="160"/>
      <c r="C23" s="9" t="s">
        <v>132</v>
      </c>
      <c r="D23" s="123">
        <v>22</v>
      </c>
    </row>
    <row r="24" spans="1:7" ht="18.75" customHeight="1" x14ac:dyDescent="0.25">
      <c r="A24" s="155"/>
      <c r="B24" s="160"/>
      <c r="C24" s="9" t="s">
        <v>133</v>
      </c>
      <c r="D24" s="123">
        <v>20</v>
      </c>
    </row>
    <row r="25" spans="1:7" x14ac:dyDescent="0.25">
      <c r="A25" s="29"/>
      <c r="B25" s="30"/>
      <c r="C25" s="31"/>
      <c r="D25" s="32"/>
    </row>
    <row r="26" spans="1:7" ht="30" x14ac:dyDescent="0.25">
      <c r="A26" s="85" t="s">
        <v>1</v>
      </c>
      <c r="B26" s="85" t="s">
        <v>359</v>
      </c>
      <c r="C26" s="85" t="s">
        <v>358</v>
      </c>
      <c r="D26" s="85" t="s">
        <v>36</v>
      </c>
    </row>
    <row r="27" spans="1:7" ht="63" customHeight="1" x14ac:dyDescent="0.25">
      <c r="A27" s="109">
        <v>1</v>
      </c>
      <c r="B27" s="126" t="s">
        <v>135</v>
      </c>
      <c r="C27" s="111">
        <v>2359017150</v>
      </c>
      <c r="D27" s="38" t="s">
        <v>38</v>
      </c>
      <c r="G27" s="81"/>
    </row>
    <row r="28" spans="1:7" x14ac:dyDescent="0.25">
      <c r="A28" s="109">
        <v>2</v>
      </c>
      <c r="B28" s="126" t="s">
        <v>396</v>
      </c>
      <c r="C28" s="25">
        <v>740000000</v>
      </c>
      <c r="D28" s="38" t="s">
        <v>274</v>
      </c>
    </row>
    <row r="29" spans="1:7" ht="65.25" customHeight="1" x14ac:dyDescent="0.25">
      <c r="A29" s="109">
        <v>3</v>
      </c>
      <c r="B29" s="126" t="s">
        <v>395</v>
      </c>
      <c r="C29" s="25">
        <v>1156553240</v>
      </c>
      <c r="D29" s="38" t="s">
        <v>116</v>
      </c>
    </row>
    <row r="30" spans="1:7" ht="63.75" customHeight="1" x14ac:dyDescent="0.25">
      <c r="A30" s="99">
        <v>4</v>
      </c>
      <c r="B30" s="126" t="s">
        <v>397</v>
      </c>
      <c r="C30" s="113">
        <v>300000000</v>
      </c>
      <c r="D30" s="99" t="s">
        <v>116</v>
      </c>
      <c r="G30" s="60"/>
    </row>
    <row r="31" spans="1:7" ht="45" x14ac:dyDescent="0.25">
      <c r="A31" s="101">
        <v>5</v>
      </c>
      <c r="B31" s="143" t="s">
        <v>328</v>
      </c>
      <c r="C31" s="144">
        <v>236508400</v>
      </c>
      <c r="D31" s="101" t="s">
        <v>38</v>
      </c>
      <c r="G31" s="60"/>
    </row>
    <row r="32" spans="1:7" x14ac:dyDescent="0.25">
      <c r="A32" s="16"/>
      <c r="B32" s="18"/>
      <c r="C32" s="59"/>
      <c r="D32" s="18"/>
      <c r="G32" s="60"/>
    </row>
    <row r="33" spans="1:4" ht="31.5" customHeight="1" x14ac:dyDescent="0.25">
      <c r="A33" s="165" t="s">
        <v>86</v>
      </c>
      <c r="B33" s="166"/>
      <c r="C33" s="165" t="s">
        <v>136</v>
      </c>
      <c r="D33" s="166"/>
    </row>
    <row r="34" spans="1:4" x14ac:dyDescent="0.25">
      <c r="A34" s="165" t="s">
        <v>0</v>
      </c>
      <c r="B34" s="166"/>
      <c r="C34" s="165" t="s">
        <v>0</v>
      </c>
      <c r="D34" s="166"/>
    </row>
    <row r="35" spans="1:4" x14ac:dyDescent="0.25">
      <c r="A35" s="19"/>
      <c r="B35" s="21"/>
      <c r="C35" s="19"/>
      <c r="D35" s="21"/>
    </row>
    <row r="36" spans="1:4" x14ac:dyDescent="0.25">
      <c r="A36" s="18"/>
      <c r="B36" s="22"/>
      <c r="C36" s="18"/>
      <c r="D36" s="22"/>
    </row>
    <row r="37" spans="1:4" x14ac:dyDescent="0.25">
      <c r="A37" s="18"/>
      <c r="B37" s="22"/>
      <c r="C37" s="18"/>
      <c r="D37" s="22"/>
    </row>
    <row r="38" spans="1:4" x14ac:dyDescent="0.25">
      <c r="A38" s="161" t="s">
        <v>87</v>
      </c>
      <c r="B38" s="162"/>
      <c r="C38" s="161" t="s">
        <v>426</v>
      </c>
      <c r="D38" s="162"/>
    </row>
    <row r="39" spans="1:4" x14ac:dyDescent="0.25">
      <c r="A39" s="161" t="s">
        <v>88</v>
      </c>
      <c r="B39" s="162"/>
      <c r="C39" s="161" t="s">
        <v>427</v>
      </c>
      <c r="D39" s="162"/>
    </row>
  </sheetData>
  <mergeCells count="13">
    <mergeCell ref="A34:B34"/>
    <mergeCell ref="C34:D34"/>
    <mergeCell ref="A38:B38"/>
    <mergeCell ref="C38:D38"/>
    <mergeCell ref="A39:B39"/>
    <mergeCell ref="C39:D39"/>
    <mergeCell ref="A1:D1"/>
    <mergeCell ref="A2:D2"/>
    <mergeCell ref="A6:A24"/>
    <mergeCell ref="B6:B24"/>
    <mergeCell ref="A33:B33"/>
    <mergeCell ref="C33:D33"/>
    <mergeCell ref="A3:D3"/>
  </mergeCells>
  <pageMargins left="0.31496062992125984" right="0.51181102362204722" top="0.74803149606299213" bottom="1.3385826771653544" header="0.31496062992125984" footer="0.31496062992125984"/>
  <pageSetup paperSize="5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selection activeCell="C10" sqref="C10"/>
    </sheetView>
  </sheetViews>
  <sheetFormatPr defaultRowHeight="15" x14ac:dyDescent="0.25"/>
  <cols>
    <col min="1" max="1" width="4.140625" style="42" customWidth="1"/>
    <col min="2" max="2" width="26.42578125" customWidth="1"/>
    <col min="3" max="3" width="48.7109375" customWidth="1"/>
    <col min="4" max="4" width="10.85546875" customWidth="1"/>
  </cols>
  <sheetData>
    <row r="1" spans="1:10" ht="18.75" x14ac:dyDescent="0.25">
      <c r="A1" s="167" t="s">
        <v>383</v>
      </c>
      <c r="B1" s="167"/>
      <c r="C1" s="167"/>
      <c r="D1" s="167"/>
    </row>
    <row r="2" spans="1:10" ht="20.25" customHeight="1" x14ac:dyDescent="0.25">
      <c r="A2" s="167" t="s">
        <v>372</v>
      </c>
      <c r="B2" s="167"/>
      <c r="C2" s="167"/>
      <c r="D2" s="167"/>
    </row>
    <row r="3" spans="1:10" ht="15" customHeight="1" x14ac:dyDescent="0.25">
      <c r="A3" s="167" t="s">
        <v>0</v>
      </c>
      <c r="B3" s="167"/>
      <c r="C3" s="167"/>
      <c r="D3" s="167"/>
    </row>
    <row r="4" spans="1:10" ht="15.75" thickBot="1" x14ac:dyDescent="0.3">
      <c r="A4" s="40"/>
      <c r="B4" s="23"/>
      <c r="C4" s="23"/>
      <c r="D4" s="16"/>
    </row>
    <row r="5" spans="1:10" ht="17.25" customHeight="1" thickBot="1" x14ac:dyDescent="0.3">
      <c r="A5" s="93" t="s">
        <v>1</v>
      </c>
      <c r="B5" s="88" t="s">
        <v>19</v>
      </c>
      <c r="C5" s="88" t="s">
        <v>40</v>
      </c>
      <c r="D5" s="89" t="s">
        <v>3</v>
      </c>
    </row>
    <row r="6" spans="1:10" ht="49.5" customHeight="1" x14ac:dyDescent="0.25">
      <c r="A6" s="168">
        <v>1</v>
      </c>
      <c r="B6" s="170" t="s">
        <v>32</v>
      </c>
      <c r="C6" s="9" t="s">
        <v>139</v>
      </c>
      <c r="D6" s="118" t="s">
        <v>165</v>
      </c>
      <c r="J6" t="s">
        <v>169</v>
      </c>
    </row>
    <row r="7" spans="1:10" ht="48" customHeight="1" x14ac:dyDescent="0.25">
      <c r="A7" s="169"/>
      <c r="B7" s="171"/>
      <c r="C7" s="9" t="s">
        <v>166</v>
      </c>
      <c r="D7" s="128">
        <v>0.09</v>
      </c>
    </row>
    <row r="8" spans="1:10" ht="19.5" customHeight="1" x14ac:dyDescent="0.25">
      <c r="A8" s="169"/>
      <c r="B8" s="171"/>
      <c r="C8" s="9" t="s">
        <v>140</v>
      </c>
      <c r="D8" s="128">
        <v>0.7</v>
      </c>
    </row>
    <row r="9" spans="1:10" ht="30" x14ac:dyDescent="0.25">
      <c r="A9" s="169"/>
      <c r="B9" s="171"/>
      <c r="C9" s="9" t="s">
        <v>141</v>
      </c>
      <c r="D9" s="128">
        <v>1</v>
      </c>
    </row>
    <row r="10" spans="1:10" ht="32.25" customHeight="1" x14ac:dyDescent="0.25">
      <c r="A10" s="169"/>
      <c r="B10" s="171"/>
      <c r="C10" s="9" t="s">
        <v>142</v>
      </c>
      <c r="D10" s="128">
        <v>0.98</v>
      </c>
    </row>
    <row r="11" spans="1:10" ht="18.75" customHeight="1" x14ac:dyDescent="0.25">
      <c r="A11" s="169"/>
      <c r="B11" s="171"/>
      <c r="C11" s="9" t="s">
        <v>143</v>
      </c>
      <c r="D11" s="128">
        <v>0.8</v>
      </c>
    </row>
    <row r="12" spans="1:10" ht="32.25" customHeight="1" x14ac:dyDescent="0.25">
      <c r="A12" s="169"/>
      <c r="B12" s="171"/>
      <c r="C12" s="9" t="s">
        <v>144</v>
      </c>
      <c r="D12" s="118">
        <v>100</v>
      </c>
    </row>
    <row r="13" spans="1:10" ht="33.75" customHeight="1" x14ac:dyDescent="0.25">
      <c r="A13" s="169"/>
      <c r="B13" s="171"/>
      <c r="C13" s="9" t="s">
        <v>145</v>
      </c>
      <c r="D13" s="118">
        <v>93</v>
      </c>
    </row>
    <row r="14" spans="1:10" ht="30" x14ac:dyDescent="0.25">
      <c r="A14" s="169"/>
      <c r="B14" s="171"/>
      <c r="C14" s="9" t="s">
        <v>146</v>
      </c>
      <c r="D14" s="118">
        <v>65</v>
      </c>
    </row>
    <row r="15" spans="1:10" ht="18" customHeight="1" x14ac:dyDescent="0.25">
      <c r="A15" s="169"/>
      <c r="B15" s="171"/>
      <c r="C15" s="9" t="s">
        <v>147</v>
      </c>
      <c r="D15" s="128">
        <v>0.92</v>
      </c>
    </row>
    <row r="16" spans="1:10" ht="17.25" customHeight="1" x14ac:dyDescent="0.25">
      <c r="A16" s="169"/>
      <c r="B16" s="171"/>
      <c r="C16" s="9" t="s">
        <v>148</v>
      </c>
      <c r="D16" s="128">
        <v>0.1</v>
      </c>
    </row>
    <row r="17" spans="1:4" x14ac:dyDescent="0.25">
      <c r="A17" s="169"/>
      <c r="B17" s="171"/>
      <c r="C17" s="9" t="s">
        <v>149</v>
      </c>
      <c r="D17" s="128">
        <v>7.0000000000000007E-2</v>
      </c>
    </row>
    <row r="18" spans="1:4" x14ac:dyDescent="0.25">
      <c r="A18" s="169"/>
      <c r="B18" s="171"/>
      <c r="C18" s="9" t="s">
        <v>150</v>
      </c>
      <c r="D18" s="118">
        <v>57</v>
      </c>
    </row>
    <row r="19" spans="1:4" x14ac:dyDescent="0.25">
      <c r="A19" s="169"/>
      <c r="B19" s="171"/>
      <c r="C19" s="9" t="s">
        <v>151</v>
      </c>
      <c r="D19" s="118" t="s">
        <v>164</v>
      </c>
    </row>
    <row r="20" spans="1:4" ht="32.25" customHeight="1" x14ac:dyDescent="0.25">
      <c r="A20" s="169"/>
      <c r="B20" s="171"/>
      <c r="C20" s="9" t="s">
        <v>349</v>
      </c>
      <c r="D20" s="118">
        <v>80</v>
      </c>
    </row>
    <row r="21" spans="1:4" ht="31.5" customHeight="1" x14ac:dyDescent="0.25">
      <c r="A21" s="169"/>
      <c r="B21" s="171"/>
      <c r="C21" s="9" t="s">
        <v>350</v>
      </c>
      <c r="D21" s="128">
        <v>0.75</v>
      </c>
    </row>
    <row r="22" spans="1:4" ht="30" x14ac:dyDescent="0.25">
      <c r="A22" s="169"/>
      <c r="B22" s="171"/>
      <c r="C22" s="9" t="s">
        <v>351</v>
      </c>
      <c r="D22" s="118">
        <v>64</v>
      </c>
    </row>
    <row r="23" spans="1:4" ht="30.75" customHeight="1" x14ac:dyDescent="0.25">
      <c r="A23" s="169"/>
      <c r="B23" s="171"/>
      <c r="C23" s="9" t="s">
        <v>152</v>
      </c>
      <c r="D23" s="118">
        <v>160</v>
      </c>
    </row>
    <row r="24" spans="1:4" ht="19.5" customHeight="1" x14ac:dyDescent="0.25">
      <c r="A24" s="169"/>
      <c r="B24" s="171"/>
      <c r="C24" s="9" t="s">
        <v>153</v>
      </c>
      <c r="D24" s="118">
        <v>65</v>
      </c>
    </row>
    <row r="25" spans="1:4" ht="18" customHeight="1" x14ac:dyDescent="0.25">
      <c r="A25" s="169"/>
      <c r="B25" s="171"/>
      <c r="C25" s="9" t="s">
        <v>154</v>
      </c>
      <c r="D25" s="118">
        <v>70</v>
      </c>
    </row>
    <row r="26" spans="1:4" x14ac:dyDescent="0.25">
      <c r="A26" s="169"/>
      <c r="B26" s="171"/>
      <c r="C26" s="9" t="s">
        <v>365</v>
      </c>
      <c r="D26" s="118">
        <v>75</v>
      </c>
    </row>
    <row r="27" spans="1:4" ht="17.25" customHeight="1" x14ac:dyDescent="0.25">
      <c r="A27" s="169"/>
      <c r="B27" s="171"/>
      <c r="C27" s="9" t="s">
        <v>155</v>
      </c>
      <c r="D27" s="118">
        <v>80</v>
      </c>
    </row>
    <row r="28" spans="1:4" x14ac:dyDescent="0.25">
      <c r="A28" s="169"/>
      <c r="B28" s="171"/>
      <c r="C28" s="9" t="s">
        <v>156</v>
      </c>
      <c r="D28" s="118">
        <v>10</v>
      </c>
    </row>
    <row r="29" spans="1:4" ht="16.5" customHeight="1" x14ac:dyDescent="0.25">
      <c r="A29" s="169"/>
      <c r="B29" s="171"/>
      <c r="C29" s="9" t="s">
        <v>157</v>
      </c>
      <c r="D29" s="118">
        <v>86</v>
      </c>
    </row>
    <row r="30" spans="1:4" ht="18.75" customHeight="1" x14ac:dyDescent="0.25">
      <c r="A30" s="169"/>
      <c r="B30" s="171"/>
      <c r="C30" s="9" t="s">
        <v>158</v>
      </c>
      <c r="D30" s="118">
        <v>55</v>
      </c>
    </row>
    <row r="31" spans="1:4" ht="32.25" customHeight="1" x14ac:dyDescent="0.25">
      <c r="A31" s="169"/>
      <c r="B31" s="171"/>
      <c r="C31" s="9" t="s">
        <v>352</v>
      </c>
      <c r="D31" s="118">
        <v>50</v>
      </c>
    </row>
    <row r="32" spans="1:4" ht="31.5" customHeight="1" x14ac:dyDescent="0.25">
      <c r="A32" s="169"/>
      <c r="B32" s="171"/>
      <c r="C32" s="9" t="s">
        <v>159</v>
      </c>
      <c r="D32" s="118">
        <v>50</v>
      </c>
    </row>
    <row r="33" spans="1:4" ht="30" x14ac:dyDescent="0.25">
      <c r="A33" s="169"/>
      <c r="B33" s="171"/>
      <c r="C33" s="9" t="s">
        <v>160</v>
      </c>
      <c r="D33" s="118">
        <v>95</v>
      </c>
    </row>
    <row r="34" spans="1:4" ht="34.5" customHeight="1" x14ac:dyDescent="0.25">
      <c r="A34" s="169"/>
      <c r="B34" s="171"/>
      <c r="C34" s="9" t="s">
        <v>353</v>
      </c>
      <c r="D34" s="118">
        <v>100</v>
      </c>
    </row>
    <row r="35" spans="1:4" ht="45" x14ac:dyDescent="0.25">
      <c r="A35" s="169"/>
      <c r="B35" s="171"/>
      <c r="C35" s="9" t="s">
        <v>161</v>
      </c>
      <c r="D35" s="118">
        <v>100</v>
      </c>
    </row>
    <row r="36" spans="1:4" ht="30.75" customHeight="1" x14ac:dyDescent="0.25">
      <c r="A36" s="169"/>
      <c r="B36" s="171"/>
      <c r="C36" s="9" t="s">
        <v>162</v>
      </c>
      <c r="D36" s="118">
        <v>90</v>
      </c>
    </row>
    <row r="37" spans="1:4" ht="33" customHeight="1" x14ac:dyDescent="0.25">
      <c r="A37" s="169"/>
      <c r="B37" s="171"/>
      <c r="C37" s="9" t="s">
        <v>163</v>
      </c>
      <c r="D37" s="118">
        <v>100</v>
      </c>
    </row>
    <row r="38" spans="1:4" x14ac:dyDescent="0.25">
      <c r="A38" s="29"/>
      <c r="B38" s="30"/>
      <c r="C38" s="31"/>
      <c r="D38" s="32"/>
    </row>
    <row r="39" spans="1:4" x14ac:dyDescent="0.25">
      <c r="A39" s="29"/>
      <c r="B39" s="30"/>
      <c r="C39" s="31"/>
      <c r="D39" s="32"/>
    </row>
    <row r="40" spans="1:4" ht="30" x14ac:dyDescent="0.25">
      <c r="A40" s="85" t="s">
        <v>1</v>
      </c>
      <c r="B40" s="85" t="s">
        <v>360</v>
      </c>
      <c r="C40" s="85" t="s">
        <v>357</v>
      </c>
      <c r="D40" s="85" t="s">
        <v>36</v>
      </c>
    </row>
    <row r="41" spans="1:4" ht="45" x14ac:dyDescent="0.25">
      <c r="A41" s="24">
        <v>1</v>
      </c>
      <c r="B41" s="127" t="s">
        <v>167</v>
      </c>
      <c r="C41" s="14">
        <v>5699194640</v>
      </c>
      <c r="D41" s="13" t="s">
        <v>37</v>
      </c>
    </row>
    <row r="42" spans="1:4" x14ac:dyDescent="0.25">
      <c r="A42" s="41"/>
      <c r="B42" s="18"/>
      <c r="C42" s="59"/>
      <c r="D42" s="18"/>
    </row>
    <row r="43" spans="1:4" ht="19.5" customHeight="1" x14ac:dyDescent="0.25">
      <c r="A43" s="161" t="s">
        <v>368</v>
      </c>
      <c r="B43" s="161"/>
      <c r="C43" s="165" t="s">
        <v>168</v>
      </c>
      <c r="D43" s="166"/>
    </row>
    <row r="44" spans="1:4" ht="15" customHeight="1" x14ac:dyDescent="0.25">
      <c r="A44" s="161" t="s">
        <v>27</v>
      </c>
      <c r="B44" s="161"/>
      <c r="C44" s="165" t="s">
        <v>0</v>
      </c>
      <c r="D44" s="166"/>
    </row>
    <row r="45" spans="1:4" x14ac:dyDescent="0.25">
      <c r="A45" s="16"/>
      <c r="B45" s="84"/>
      <c r="C45" s="20"/>
      <c r="D45" s="21"/>
    </row>
    <row r="46" spans="1:4" x14ac:dyDescent="0.25">
      <c r="A46" s="16"/>
      <c r="B46" s="84"/>
      <c r="C46" s="20"/>
      <c r="D46" s="21"/>
    </row>
    <row r="47" spans="1:4" x14ac:dyDescent="0.25">
      <c r="A47" s="16"/>
      <c r="B47" s="84"/>
      <c r="C47" s="20"/>
      <c r="D47" s="21"/>
    </row>
    <row r="48" spans="1:4" x14ac:dyDescent="0.25">
      <c r="A48" s="151" t="s">
        <v>369</v>
      </c>
      <c r="B48" s="152"/>
      <c r="C48" s="161" t="s">
        <v>422</v>
      </c>
      <c r="D48" s="162"/>
    </row>
    <row r="49" spans="1:4" x14ac:dyDescent="0.25">
      <c r="A49" s="151" t="s">
        <v>370</v>
      </c>
      <c r="B49" s="152"/>
      <c r="C49" s="161" t="s">
        <v>423</v>
      </c>
      <c r="D49" s="162"/>
    </row>
    <row r="50" spans="1:4" x14ac:dyDescent="0.25">
      <c r="A50" s="18"/>
      <c r="B50" s="18"/>
    </row>
    <row r="51" spans="1:4" x14ac:dyDescent="0.25">
      <c r="A51" s="18"/>
      <c r="B51" s="18"/>
    </row>
  </sheetData>
  <mergeCells count="13">
    <mergeCell ref="A1:D1"/>
    <mergeCell ref="A2:D2"/>
    <mergeCell ref="A6:A37"/>
    <mergeCell ref="B6:B37"/>
    <mergeCell ref="A43:B43"/>
    <mergeCell ref="C43:D43"/>
    <mergeCell ref="A3:D3"/>
    <mergeCell ref="A44:B44"/>
    <mergeCell ref="C44:D44"/>
    <mergeCell ref="C48:D48"/>
    <mergeCell ref="C49:D49"/>
    <mergeCell ref="A48:B48"/>
    <mergeCell ref="A49:B49"/>
  </mergeCells>
  <pageMargins left="0.70866141732283472" right="0.70866141732283472" top="0.74803149606299213" bottom="1.3385826771653544" header="0.31496062992125984" footer="0.31496062992125984"/>
  <pageSetup paperSize="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opLeftCell="A3" workbookViewId="0">
      <selection activeCell="F12" sqref="F12"/>
    </sheetView>
  </sheetViews>
  <sheetFormatPr defaultRowHeight="15" x14ac:dyDescent="0.25"/>
  <cols>
    <col min="1" max="1" width="4.140625" customWidth="1"/>
    <col min="2" max="2" width="51.7109375" customWidth="1"/>
    <col min="3" max="3" width="39.42578125" customWidth="1"/>
    <col min="8" max="8" width="22.28515625" customWidth="1"/>
  </cols>
  <sheetData>
    <row r="1" spans="1:8" ht="18.75" x14ac:dyDescent="0.3">
      <c r="A1" s="163" t="s">
        <v>383</v>
      </c>
      <c r="B1" s="163"/>
      <c r="C1" s="163"/>
      <c r="D1" s="163"/>
    </row>
    <row r="2" spans="1:8" ht="18.75" x14ac:dyDescent="0.3">
      <c r="A2" s="163" t="s">
        <v>356</v>
      </c>
      <c r="B2" s="163"/>
      <c r="C2" s="163"/>
      <c r="D2" s="163"/>
    </row>
    <row r="3" spans="1:8" ht="18.75" x14ac:dyDescent="0.3">
      <c r="A3" s="163" t="s">
        <v>0</v>
      </c>
      <c r="B3" s="163"/>
      <c r="C3" s="163"/>
      <c r="D3" s="163"/>
    </row>
    <row r="4" spans="1:8" ht="15.75" thickBot="1" x14ac:dyDescent="0.3">
      <c r="A4" s="23"/>
      <c r="B4" s="23"/>
      <c r="C4" s="23"/>
      <c r="D4" s="16"/>
    </row>
    <row r="5" spans="1:8" ht="30" customHeight="1" thickBot="1" x14ac:dyDescent="0.3">
      <c r="A5" s="87" t="s">
        <v>1</v>
      </c>
      <c r="B5" s="88" t="s">
        <v>111</v>
      </c>
      <c r="C5" s="88" t="s">
        <v>112</v>
      </c>
      <c r="D5" s="89" t="s">
        <v>3</v>
      </c>
    </row>
    <row r="6" spans="1:8" ht="45" x14ac:dyDescent="0.25">
      <c r="A6" s="154">
        <v>1</v>
      </c>
      <c r="B6" s="156" t="s">
        <v>175</v>
      </c>
      <c r="C6" s="9" t="s">
        <v>170</v>
      </c>
      <c r="D6" s="117">
        <v>6</v>
      </c>
    </row>
    <row r="7" spans="1:8" ht="33" customHeight="1" x14ac:dyDescent="0.25">
      <c r="A7" s="155"/>
      <c r="B7" s="157"/>
      <c r="C7" s="9" t="s">
        <v>171</v>
      </c>
      <c r="D7" s="117">
        <v>1</v>
      </c>
    </row>
    <row r="8" spans="1:8" ht="30" x14ac:dyDescent="0.25">
      <c r="A8" s="155"/>
      <c r="B8" s="157"/>
      <c r="C8" s="9" t="s">
        <v>398</v>
      </c>
      <c r="D8" s="117">
        <v>6</v>
      </c>
    </row>
    <row r="9" spans="1:8" x14ac:dyDescent="0.25">
      <c r="A9" s="155"/>
      <c r="B9" s="157"/>
      <c r="C9" s="9" t="s">
        <v>172</v>
      </c>
      <c r="D9" s="117">
        <v>1</v>
      </c>
    </row>
    <row r="10" spans="1:8" ht="15.75" customHeight="1" x14ac:dyDescent="0.25">
      <c r="A10" s="155"/>
      <c r="B10" s="157"/>
      <c r="C10" s="9" t="s">
        <v>173</v>
      </c>
      <c r="D10" s="117">
        <v>1</v>
      </c>
    </row>
    <row r="11" spans="1:8" ht="30" x14ac:dyDescent="0.25">
      <c r="A11" s="155"/>
      <c r="B11" s="157"/>
      <c r="C11" s="9" t="s">
        <v>174</v>
      </c>
      <c r="D11" s="117">
        <v>1</v>
      </c>
    </row>
    <row r="12" spans="1:8" ht="48" customHeight="1" x14ac:dyDescent="0.25">
      <c r="A12" s="155"/>
      <c r="B12" s="157"/>
      <c r="C12" s="9" t="s">
        <v>399</v>
      </c>
      <c r="D12" s="117">
        <v>5</v>
      </c>
    </row>
    <row r="13" spans="1:8" x14ac:dyDescent="0.25">
      <c r="A13" s="29"/>
      <c r="B13" s="30"/>
      <c r="C13" s="31"/>
      <c r="D13" s="32"/>
    </row>
    <row r="14" spans="1:8" x14ac:dyDescent="0.25">
      <c r="A14" s="29"/>
      <c r="B14" s="30"/>
      <c r="C14" s="31"/>
      <c r="D14" s="32"/>
    </row>
    <row r="15" spans="1:8" ht="30" customHeight="1" x14ac:dyDescent="0.25">
      <c r="A15" s="85" t="s">
        <v>1</v>
      </c>
      <c r="B15" s="85" t="s">
        <v>359</v>
      </c>
      <c r="C15" s="85" t="s">
        <v>358</v>
      </c>
      <c r="D15" s="85" t="s">
        <v>36</v>
      </c>
    </row>
    <row r="16" spans="1:8" ht="30" x14ac:dyDescent="0.25">
      <c r="A16" s="24">
        <v>1</v>
      </c>
      <c r="B16" s="28" t="s">
        <v>176</v>
      </c>
      <c r="C16" s="25">
        <v>632921000</v>
      </c>
      <c r="D16" s="17" t="s">
        <v>38</v>
      </c>
      <c r="H16" s="81"/>
    </row>
    <row r="17" spans="1:8" x14ac:dyDescent="0.25">
      <c r="A17" s="16"/>
      <c r="B17" s="18"/>
      <c r="C17" s="59"/>
      <c r="D17" s="18"/>
    </row>
    <row r="18" spans="1:8" ht="15" customHeight="1" x14ac:dyDescent="0.25">
      <c r="A18" s="165" t="s">
        <v>168</v>
      </c>
      <c r="B18" s="166"/>
      <c r="C18" s="165" t="s">
        <v>205</v>
      </c>
      <c r="D18" s="166"/>
      <c r="H18" s="60"/>
    </row>
    <row r="19" spans="1:8" ht="15" customHeight="1" x14ac:dyDescent="0.25">
      <c r="A19" s="165" t="s">
        <v>0</v>
      </c>
      <c r="B19" s="166"/>
      <c r="C19" s="165" t="s">
        <v>0</v>
      </c>
      <c r="D19" s="166"/>
    </row>
    <row r="20" spans="1:8" x14ac:dyDescent="0.25">
      <c r="A20" s="20"/>
      <c r="B20" s="21"/>
      <c r="C20" s="20"/>
      <c r="D20" s="21"/>
    </row>
    <row r="21" spans="1:8" x14ac:dyDescent="0.25">
      <c r="A21" s="20"/>
      <c r="B21" s="21"/>
      <c r="C21" s="20"/>
      <c r="D21" s="21"/>
    </row>
    <row r="22" spans="1:8" x14ac:dyDescent="0.25">
      <c r="A22" s="20"/>
      <c r="B22" s="21"/>
      <c r="C22" s="20"/>
      <c r="D22" s="21"/>
    </row>
    <row r="23" spans="1:8" x14ac:dyDescent="0.25">
      <c r="A23" s="18"/>
      <c r="B23" s="22"/>
      <c r="C23" s="18"/>
      <c r="D23" s="22"/>
    </row>
    <row r="24" spans="1:8" x14ac:dyDescent="0.25">
      <c r="A24" s="18"/>
      <c r="B24" s="22"/>
      <c r="C24" s="18"/>
      <c r="D24" s="22"/>
    </row>
    <row r="25" spans="1:8" ht="15" customHeight="1" x14ac:dyDescent="0.25">
      <c r="A25" s="161" t="s">
        <v>422</v>
      </c>
      <c r="B25" s="162"/>
      <c r="C25" s="161" t="s">
        <v>177</v>
      </c>
      <c r="D25" s="162"/>
    </row>
    <row r="26" spans="1:8" ht="15" customHeight="1" x14ac:dyDescent="0.25">
      <c r="A26" s="161" t="s">
        <v>423</v>
      </c>
      <c r="B26" s="162"/>
      <c r="C26" s="161" t="s">
        <v>178</v>
      </c>
      <c r="D26" s="162"/>
    </row>
  </sheetData>
  <mergeCells count="13">
    <mergeCell ref="A1:D1"/>
    <mergeCell ref="A2:D2"/>
    <mergeCell ref="A6:A12"/>
    <mergeCell ref="B6:B12"/>
    <mergeCell ref="A18:B18"/>
    <mergeCell ref="C18:D18"/>
    <mergeCell ref="A3:D3"/>
    <mergeCell ref="A19:B19"/>
    <mergeCell ref="C19:D19"/>
    <mergeCell ref="A25:B25"/>
    <mergeCell ref="C25:D25"/>
    <mergeCell ref="A26:B26"/>
    <mergeCell ref="C26:D26"/>
  </mergeCells>
  <pageMargins left="0.31496062992125984" right="0.51181102362204722" top="0.74803149606299213" bottom="1.3385826771653544" header="0.31496062992125984" footer="0.31496062992125984"/>
  <pageSetup paperSize="5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zoomScale="85" zoomScaleNormal="85" workbookViewId="0">
      <selection activeCell="C4" sqref="C4"/>
    </sheetView>
  </sheetViews>
  <sheetFormatPr defaultRowHeight="15" x14ac:dyDescent="0.25"/>
  <cols>
    <col min="1" max="1" width="3.28515625" customWidth="1"/>
    <col min="2" max="2" width="52.140625" customWidth="1"/>
    <col min="3" max="3" width="52.42578125" style="97" customWidth="1"/>
    <col min="4" max="4" width="12.28515625" customWidth="1"/>
    <col min="7" max="7" width="16.5703125" bestFit="1" customWidth="1"/>
  </cols>
  <sheetData>
    <row r="1" spans="1:4" ht="15" customHeight="1" x14ac:dyDescent="0.25">
      <c r="A1" s="164" t="s">
        <v>383</v>
      </c>
      <c r="B1" s="164"/>
      <c r="C1" s="164"/>
      <c r="D1" s="164"/>
    </row>
    <row r="2" spans="1:4" ht="15" customHeight="1" x14ac:dyDescent="0.25">
      <c r="A2" s="164" t="s">
        <v>206</v>
      </c>
      <c r="B2" s="164"/>
      <c r="C2" s="164"/>
      <c r="D2" s="164"/>
    </row>
    <row r="3" spans="1:4" ht="15.75" x14ac:dyDescent="0.25">
      <c r="A3" s="164" t="s">
        <v>0</v>
      </c>
      <c r="B3" s="164"/>
      <c r="C3" s="164"/>
      <c r="D3" s="164"/>
    </row>
    <row r="4" spans="1:4" x14ac:dyDescent="0.25">
      <c r="A4" s="23"/>
      <c r="B4" s="23"/>
      <c r="C4" s="23"/>
      <c r="D4" s="16"/>
    </row>
    <row r="5" spans="1:4" ht="20.25" customHeight="1" x14ac:dyDescent="0.25">
      <c r="A5" s="86" t="s">
        <v>1</v>
      </c>
      <c r="B5" s="85" t="s">
        <v>111</v>
      </c>
      <c r="C5" s="85" t="s">
        <v>112</v>
      </c>
      <c r="D5" s="85" t="s">
        <v>3</v>
      </c>
    </row>
    <row r="6" spans="1:4" ht="18" customHeight="1" x14ac:dyDescent="0.25">
      <c r="A6" s="172">
        <v>1</v>
      </c>
      <c r="B6" s="160" t="s">
        <v>202</v>
      </c>
      <c r="C6" s="9" t="s">
        <v>179</v>
      </c>
      <c r="D6" s="45">
        <v>200000</v>
      </c>
    </row>
    <row r="7" spans="1:4" ht="35.25" customHeight="1" x14ac:dyDescent="0.25">
      <c r="A7" s="172"/>
      <c r="B7" s="160"/>
      <c r="C7" s="48" t="s">
        <v>180</v>
      </c>
      <c r="D7" s="45">
        <v>30</v>
      </c>
    </row>
    <row r="8" spans="1:4" ht="34.5" customHeight="1" x14ac:dyDescent="0.25">
      <c r="A8" s="172"/>
      <c r="B8" s="160"/>
      <c r="C8" s="48" t="s">
        <v>181</v>
      </c>
      <c r="D8" s="45">
        <v>60</v>
      </c>
    </row>
    <row r="9" spans="1:4" ht="30" x14ac:dyDescent="0.25">
      <c r="A9" s="172"/>
      <c r="B9" s="160"/>
      <c r="C9" s="48" t="s">
        <v>182</v>
      </c>
      <c r="D9" s="45">
        <v>35</v>
      </c>
    </row>
    <row r="10" spans="1:4" x14ac:dyDescent="0.25">
      <c r="A10" s="172"/>
      <c r="B10" s="160"/>
      <c r="C10" s="48" t="s">
        <v>183</v>
      </c>
      <c r="D10" s="45">
        <v>2200</v>
      </c>
    </row>
    <row r="11" spans="1:4" ht="33" customHeight="1" x14ac:dyDescent="0.25">
      <c r="A11" s="172"/>
      <c r="B11" s="160"/>
      <c r="C11" s="48" t="s">
        <v>421</v>
      </c>
      <c r="D11" s="45">
        <v>400</v>
      </c>
    </row>
    <row r="12" spans="1:4" x14ac:dyDescent="0.25">
      <c r="A12" s="172"/>
      <c r="B12" s="160"/>
      <c r="C12" s="48" t="s">
        <v>184</v>
      </c>
      <c r="D12" s="37">
        <v>38</v>
      </c>
    </row>
    <row r="13" spans="1:4" ht="20.25" customHeight="1" x14ac:dyDescent="0.25">
      <c r="A13" s="172"/>
      <c r="B13" s="160"/>
      <c r="C13" s="48" t="s">
        <v>185</v>
      </c>
      <c r="D13" s="37">
        <v>17</v>
      </c>
    </row>
    <row r="14" spans="1:4" ht="30" x14ac:dyDescent="0.25">
      <c r="A14" s="172"/>
      <c r="B14" s="160"/>
      <c r="C14" s="48" t="s">
        <v>186</v>
      </c>
      <c r="D14" s="35">
        <v>450</v>
      </c>
    </row>
    <row r="15" spans="1:4" ht="35.25" customHeight="1" x14ac:dyDescent="0.25">
      <c r="A15" s="172"/>
      <c r="B15" s="160"/>
      <c r="C15" s="48" t="s">
        <v>187</v>
      </c>
      <c r="D15" s="35">
        <v>10</v>
      </c>
    </row>
    <row r="16" spans="1:4" ht="33" customHeight="1" x14ac:dyDescent="0.25">
      <c r="A16" s="172"/>
      <c r="B16" s="160"/>
      <c r="C16" s="48" t="s">
        <v>188</v>
      </c>
      <c r="D16" s="35">
        <v>10</v>
      </c>
    </row>
    <row r="17" spans="1:4" ht="18.75" customHeight="1" x14ac:dyDescent="0.25">
      <c r="A17" s="172"/>
      <c r="B17" s="160"/>
      <c r="C17" s="48" t="s">
        <v>189</v>
      </c>
      <c r="D17" s="35">
        <v>38</v>
      </c>
    </row>
    <row r="18" spans="1:4" x14ac:dyDescent="0.25">
      <c r="A18" s="172"/>
      <c r="B18" s="160"/>
      <c r="C18" s="48" t="s">
        <v>190</v>
      </c>
      <c r="D18" s="35">
        <v>1</v>
      </c>
    </row>
    <row r="19" spans="1:4" ht="30" x14ac:dyDescent="0.25">
      <c r="A19" s="172"/>
      <c r="B19" s="160"/>
      <c r="C19" s="48" t="s">
        <v>400</v>
      </c>
      <c r="D19" s="47">
        <v>0</v>
      </c>
    </row>
    <row r="20" spans="1:4" ht="36" customHeight="1" x14ac:dyDescent="0.25">
      <c r="A20" s="172"/>
      <c r="B20" s="160"/>
      <c r="C20" s="48" t="s">
        <v>191</v>
      </c>
      <c r="D20" s="47">
        <v>38</v>
      </c>
    </row>
    <row r="21" spans="1:4" x14ac:dyDescent="0.25">
      <c r="A21" s="172"/>
      <c r="B21" s="160"/>
      <c r="C21" s="9" t="s">
        <v>192</v>
      </c>
      <c r="D21" s="45">
        <v>10</v>
      </c>
    </row>
    <row r="22" spans="1:4" ht="30" x14ac:dyDescent="0.25">
      <c r="A22" s="172"/>
      <c r="B22" s="160"/>
      <c r="C22" s="9" t="s">
        <v>193</v>
      </c>
      <c r="D22" s="45">
        <v>8</v>
      </c>
    </row>
    <row r="23" spans="1:4" ht="22.5" customHeight="1" x14ac:dyDescent="0.25">
      <c r="A23" s="172"/>
      <c r="B23" s="160"/>
      <c r="C23" s="9" t="s">
        <v>194</v>
      </c>
      <c r="D23" s="45">
        <v>99</v>
      </c>
    </row>
    <row r="24" spans="1:4" ht="20.25" customHeight="1" x14ac:dyDescent="0.25">
      <c r="A24" s="172"/>
      <c r="B24" s="160"/>
      <c r="C24" s="9" t="s">
        <v>195</v>
      </c>
      <c r="D24" s="45">
        <f>B24+D23</f>
        <v>99</v>
      </c>
    </row>
    <row r="25" spans="1:4" ht="35.25" customHeight="1" x14ac:dyDescent="0.25">
      <c r="A25" s="172"/>
      <c r="B25" s="160"/>
      <c r="C25" s="9" t="s">
        <v>196</v>
      </c>
      <c r="D25" s="45">
        <v>13</v>
      </c>
    </row>
    <row r="26" spans="1:4" ht="19.5" customHeight="1" x14ac:dyDescent="0.25">
      <c r="A26" s="172"/>
      <c r="B26" s="160"/>
      <c r="C26" s="48" t="s">
        <v>197</v>
      </c>
      <c r="D26" s="45">
        <v>700</v>
      </c>
    </row>
    <row r="27" spans="1:4" ht="33.75" customHeight="1" x14ac:dyDescent="0.25">
      <c r="A27" s="172"/>
      <c r="B27" s="160"/>
      <c r="C27" s="48" t="s">
        <v>198</v>
      </c>
      <c r="D27" s="45">
        <v>38</v>
      </c>
    </row>
    <row r="28" spans="1:4" ht="32.25" customHeight="1" x14ac:dyDescent="0.25">
      <c r="A28" s="172"/>
      <c r="B28" s="160"/>
      <c r="C28" s="48" t="s">
        <v>199</v>
      </c>
      <c r="D28" s="45">
        <v>20</v>
      </c>
    </row>
    <row r="29" spans="1:4" ht="33" customHeight="1" x14ac:dyDescent="0.25">
      <c r="A29" s="172"/>
      <c r="B29" s="160"/>
      <c r="C29" s="48" t="s">
        <v>200</v>
      </c>
      <c r="D29" s="45">
        <v>38</v>
      </c>
    </row>
    <row r="30" spans="1:4" ht="19.5" customHeight="1" x14ac:dyDescent="0.25">
      <c r="A30" s="172"/>
      <c r="B30" s="160"/>
      <c r="C30" s="48" t="s">
        <v>201</v>
      </c>
      <c r="D30" s="45">
        <v>60</v>
      </c>
    </row>
    <row r="31" spans="1:4" ht="35.25" customHeight="1" x14ac:dyDescent="0.25">
      <c r="A31" s="172"/>
      <c r="B31" s="160"/>
      <c r="C31" s="48" t="s">
        <v>401</v>
      </c>
      <c r="D31" s="45">
        <v>5</v>
      </c>
    </row>
    <row r="32" spans="1:4" ht="19.5" customHeight="1" x14ac:dyDescent="0.25">
      <c r="A32" s="29"/>
      <c r="B32" s="30"/>
      <c r="C32" s="98"/>
      <c r="D32" s="129"/>
    </row>
    <row r="33" spans="1:7" x14ac:dyDescent="0.25">
      <c r="A33" s="29"/>
      <c r="B33" s="30"/>
      <c r="C33" s="31"/>
      <c r="D33" s="32"/>
    </row>
    <row r="34" spans="1:7" ht="30" customHeight="1" x14ac:dyDescent="0.25">
      <c r="A34" s="85" t="s">
        <v>1</v>
      </c>
      <c r="B34" s="85" t="s">
        <v>359</v>
      </c>
      <c r="C34" s="85" t="s">
        <v>358</v>
      </c>
      <c r="D34" s="85" t="s">
        <v>36</v>
      </c>
    </row>
    <row r="35" spans="1:7" ht="39.75" customHeight="1" x14ac:dyDescent="0.25">
      <c r="A35" s="24">
        <v>1</v>
      </c>
      <c r="B35" s="28" t="s">
        <v>202</v>
      </c>
      <c r="C35" s="25">
        <v>1213645880</v>
      </c>
      <c r="D35" s="17" t="s">
        <v>38</v>
      </c>
    </row>
    <row r="36" spans="1:7" ht="37.5" customHeight="1" x14ac:dyDescent="0.25">
      <c r="A36" s="24">
        <v>2</v>
      </c>
      <c r="B36" s="28" t="s">
        <v>402</v>
      </c>
      <c r="C36" s="25">
        <v>3150302230</v>
      </c>
      <c r="D36" s="17" t="s">
        <v>116</v>
      </c>
    </row>
    <row r="37" spans="1:7" ht="33.75" customHeight="1" x14ac:dyDescent="0.25">
      <c r="A37" s="24">
        <v>3</v>
      </c>
      <c r="B37" s="28" t="s">
        <v>403</v>
      </c>
      <c r="C37" s="25">
        <v>702325530</v>
      </c>
      <c r="D37" s="17" t="s">
        <v>116</v>
      </c>
      <c r="G37" s="60"/>
    </row>
    <row r="38" spans="1:7" x14ac:dyDescent="0.25">
      <c r="A38" s="16"/>
      <c r="B38" s="18"/>
      <c r="C38" s="59"/>
      <c r="D38" s="18"/>
      <c r="G38" s="60"/>
    </row>
    <row r="39" spans="1:7" ht="30" customHeight="1" x14ac:dyDescent="0.25">
      <c r="A39" s="165" t="s">
        <v>168</v>
      </c>
      <c r="B39" s="166"/>
      <c r="C39" s="161" t="s">
        <v>206</v>
      </c>
      <c r="D39" s="162"/>
    </row>
    <row r="40" spans="1:7" x14ac:dyDescent="0.25">
      <c r="A40" s="161" t="s">
        <v>0</v>
      </c>
      <c r="B40" s="162"/>
      <c r="C40" s="161" t="s">
        <v>0</v>
      </c>
      <c r="D40" s="162"/>
    </row>
    <row r="41" spans="1:7" x14ac:dyDescent="0.25">
      <c r="A41" s="33"/>
      <c r="B41" s="34"/>
      <c r="C41" s="80"/>
      <c r="D41" s="34"/>
    </row>
    <row r="42" spans="1:7" x14ac:dyDescent="0.25">
      <c r="A42" s="33"/>
      <c r="B42" s="34"/>
      <c r="C42" s="80"/>
      <c r="D42" s="34"/>
    </row>
    <row r="43" spans="1:7" x14ac:dyDescent="0.25">
      <c r="A43" s="18"/>
      <c r="B43" s="22"/>
      <c r="C43" s="18"/>
      <c r="D43" s="22"/>
    </row>
    <row r="44" spans="1:7" x14ac:dyDescent="0.25">
      <c r="A44" s="161" t="s">
        <v>422</v>
      </c>
      <c r="B44" s="162"/>
      <c r="C44" s="161" t="s">
        <v>424</v>
      </c>
      <c r="D44" s="162"/>
    </row>
    <row r="45" spans="1:7" x14ac:dyDescent="0.25">
      <c r="A45" s="161" t="s">
        <v>423</v>
      </c>
      <c r="B45" s="162"/>
      <c r="C45" s="161" t="s">
        <v>425</v>
      </c>
      <c r="D45" s="162"/>
    </row>
  </sheetData>
  <mergeCells count="13">
    <mergeCell ref="A40:B40"/>
    <mergeCell ref="C40:D40"/>
    <mergeCell ref="A44:B44"/>
    <mergeCell ref="C44:D44"/>
    <mergeCell ref="A45:B45"/>
    <mergeCell ref="C45:D45"/>
    <mergeCell ref="A1:D1"/>
    <mergeCell ref="A2:D2"/>
    <mergeCell ref="A39:B39"/>
    <mergeCell ref="C39:D39"/>
    <mergeCell ref="A3:D3"/>
    <mergeCell ref="B6:B31"/>
    <mergeCell ref="A6:A31"/>
  </mergeCells>
  <pageMargins left="0.31496062992125984" right="0.51181102362204722" top="0.74803149606299213" bottom="1.3385826771653544" header="0.31496062992125984" footer="0.31496062992125984"/>
  <pageSetup paperSize="5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12" zoomScaleNormal="100" workbookViewId="0">
      <selection activeCell="G28" sqref="G28"/>
    </sheetView>
  </sheetViews>
  <sheetFormatPr defaultRowHeight="15" x14ac:dyDescent="0.25"/>
  <cols>
    <col min="1" max="1" width="4.28515625" customWidth="1"/>
    <col min="2" max="2" width="27.140625" customWidth="1"/>
    <col min="3" max="3" width="44.85546875" customWidth="1"/>
  </cols>
  <sheetData>
    <row r="1" spans="1:4" ht="18.75" x14ac:dyDescent="0.3">
      <c r="A1" s="163" t="s">
        <v>383</v>
      </c>
      <c r="B1" s="163"/>
      <c r="C1" s="163"/>
      <c r="D1" s="163"/>
    </row>
    <row r="2" spans="1:4" ht="18.75" x14ac:dyDescent="0.3">
      <c r="A2" s="163" t="s">
        <v>373</v>
      </c>
      <c r="B2" s="163"/>
      <c r="C2" s="163"/>
      <c r="D2" s="163"/>
    </row>
    <row r="3" spans="1:4" ht="18.75" x14ac:dyDescent="0.3">
      <c r="A3" s="163" t="s">
        <v>0</v>
      </c>
      <c r="B3" s="163"/>
      <c r="C3" s="163"/>
      <c r="D3" s="163"/>
    </row>
    <row r="4" spans="1:4" ht="15.75" thickBot="1" x14ac:dyDescent="0.3">
      <c r="A4" s="23"/>
      <c r="B4" s="23"/>
      <c r="C4" s="23"/>
      <c r="D4" s="16"/>
    </row>
    <row r="5" spans="1:4" ht="30" customHeight="1" thickBot="1" x14ac:dyDescent="0.3">
      <c r="A5" s="87" t="s">
        <v>1</v>
      </c>
      <c r="B5" s="88" t="s">
        <v>19</v>
      </c>
      <c r="C5" s="88" t="s">
        <v>40</v>
      </c>
      <c r="D5" s="89" t="s">
        <v>3</v>
      </c>
    </row>
    <row r="6" spans="1:4" x14ac:dyDescent="0.25">
      <c r="A6" s="154">
        <v>1</v>
      </c>
      <c r="B6" s="156" t="s">
        <v>33</v>
      </c>
      <c r="C6" s="9" t="s">
        <v>207</v>
      </c>
      <c r="D6" s="128">
        <v>1</v>
      </c>
    </row>
    <row r="7" spans="1:4" ht="18" customHeight="1" x14ac:dyDescent="0.25">
      <c r="A7" s="155"/>
      <c r="B7" s="157"/>
      <c r="C7" s="9" t="s">
        <v>208</v>
      </c>
      <c r="D7" s="128">
        <v>0.5</v>
      </c>
    </row>
    <row r="8" spans="1:4" ht="18.75" customHeight="1" x14ac:dyDescent="0.25">
      <c r="A8" s="155"/>
      <c r="B8" s="157"/>
      <c r="C8" s="9" t="s">
        <v>209</v>
      </c>
      <c r="D8" s="128">
        <v>0.7</v>
      </c>
    </row>
    <row r="9" spans="1:4" x14ac:dyDescent="0.25">
      <c r="A9" s="155"/>
      <c r="B9" s="157"/>
      <c r="C9" s="9" t="s">
        <v>210</v>
      </c>
      <c r="D9" s="128">
        <v>1</v>
      </c>
    </row>
    <row r="10" spans="1:4" ht="30" x14ac:dyDescent="0.25">
      <c r="A10" s="155"/>
      <c r="B10" s="157"/>
      <c r="C10" s="9" t="s">
        <v>211</v>
      </c>
      <c r="D10" s="128">
        <v>1</v>
      </c>
    </row>
    <row r="11" spans="1:4" ht="30" x14ac:dyDescent="0.25">
      <c r="A11" s="155"/>
      <c r="B11" s="157"/>
      <c r="C11" s="9" t="s">
        <v>212</v>
      </c>
      <c r="D11" s="118">
        <v>100</v>
      </c>
    </row>
    <row r="12" spans="1:4" ht="30" x14ac:dyDescent="0.25">
      <c r="A12" s="155"/>
      <c r="B12" s="157"/>
      <c r="C12" s="9" t="s">
        <v>213</v>
      </c>
      <c r="D12" s="118">
        <v>100</v>
      </c>
    </row>
    <row r="13" spans="1:4" ht="30" x14ac:dyDescent="0.25">
      <c r="A13" s="155"/>
      <c r="B13" s="157"/>
      <c r="C13" s="9" t="s">
        <v>214</v>
      </c>
      <c r="D13" s="118">
        <v>100</v>
      </c>
    </row>
    <row r="14" spans="1:4" x14ac:dyDescent="0.25">
      <c r="A14" s="29"/>
      <c r="B14" s="30"/>
      <c r="C14" s="31"/>
      <c r="D14" s="32"/>
    </row>
    <row r="15" spans="1:4" x14ac:dyDescent="0.25">
      <c r="A15" s="29"/>
      <c r="B15" s="30"/>
      <c r="C15" s="31"/>
      <c r="D15" s="32"/>
    </row>
    <row r="16" spans="1:4" ht="30" customHeight="1" x14ac:dyDescent="0.25">
      <c r="A16" s="85" t="s">
        <v>1</v>
      </c>
      <c r="B16" s="85" t="s">
        <v>360</v>
      </c>
      <c r="C16" s="85" t="s">
        <v>357</v>
      </c>
      <c r="D16" s="85" t="s">
        <v>36</v>
      </c>
    </row>
    <row r="17" spans="1:4" ht="35.25" customHeight="1" x14ac:dyDescent="0.25">
      <c r="A17" s="24">
        <v>1</v>
      </c>
      <c r="B17" s="28" t="s">
        <v>33</v>
      </c>
      <c r="C17" s="14">
        <v>43899821390</v>
      </c>
      <c r="D17" s="17" t="s">
        <v>37</v>
      </c>
    </row>
    <row r="18" spans="1:4" x14ac:dyDescent="0.25">
      <c r="A18" s="16"/>
      <c r="B18" s="18"/>
      <c r="C18" s="18"/>
      <c r="D18" s="18"/>
    </row>
    <row r="19" spans="1:4" x14ac:dyDescent="0.25">
      <c r="A19" s="161" t="s">
        <v>368</v>
      </c>
      <c r="B19" s="161"/>
      <c r="C19" s="161" t="s">
        <v>215</v>
      </c>
      <c r="D19" s="162"/>
    </row>
    <row r="20" spans="1:4" x14ac:dyDescent="0.25">
      <c r="A20" s="161" t="s">
        <v>27</v>
      </c>
      <c r="B20" s="161"/>
      <c r="C20" s="161" t="s">
        <v>0</v>
      </c>
      <c r="D20" s="162"/>
    </row>
    <row r="21" spans="1:4" x14ac:dyDescent="0.25">
      <c r="A21" s="33"/>
      <c r="B21" s="33"/>
      <c r="C21" s="33"/>
      <c r="D21" s="34"/>
    </row>
    <row r="22" spans="1:4" x14ac:dyDescent="0.25">
      <c r="A22" s="33"/>
      <c r="B22" s="33"/>
      <c r="C22" s="33"/>
      <c r="D22" s="34"/>
    </row>
    <row r="23" spans="1:4" x14ac:dyDescent="0.25">
      <c r="A23" s="16"/>
      <c r="B23" s="33"/>
      <c r="C23" s="33"/>
      <c r="D23" s="34"/>
    </row>
    <row r="24" spans="1:4" x14ac:dyDescent="0.25">
      <c r="A24" s="16"/>
      <c r="B24" s="33"/>
      <c r="C24" s="18"/>
      <c r="D24" s="22"/>
    </row>
    <row r="25" spans="1:4" x14ac:dyDescent="0.25">
      <c r="A25" s="16"/>
      <c r="B25" s="33"/>
      <c r="C25" s="18"/>
      <c r="D25" s="22"/>
    </row>
    <row r="26" spans="1:4" ht="15" customHeight="1" x14ac:dyDescent="0.25">
      <c r="A26" s="151" t="s">
        <v>369</v>
      </c>
      <c r="B26" s="152"/>
      <c r="C26" s="161" t="s">
        <v>137</v>
      </c>
      <c r="D26" s="162"/>
    </row>
    <row r="27" spans="1:4" ht="15" customHeight="1" x14ac:dyDescent="0.25">
      <c r="A27" s="151" t="s">
        <v>370</v>
      </c>
      <c r="B27" s="152"/>
      <c r="C27" s="161" t="s">
        <v>138</v>
      </c>
      <c r="D27" s="162"/>
    </row>
  </sheetData>
  <mergeCells count="13">
    <mergeCell ref="A20:B20"/>
    <mergeCell ref="C20:D20"/>
    <mergeCell ref="A26:B26"/>
    <mergeCell ref="C26:D26"/>
    <mergeCell ref="A27:B27"/>
    <mergeCell ref="C27:D27"/>
    <mergeCell ref="A1:D1"/>
    <mergeCell ref="A2:D2"/>
    <mergeCell ref="A6:A13"/>
    <mergeCell ref="B6:B13"/>
    <mergeCell ref="A19:B19"/>
    <mergeCell ref="C19:D19"/>
    <mergeCell ref="A3:D3"/>
  </mergeCells>
  <pageMargins left="0.70866141732283472" right="0.70866141732283472" top="0.74803149606299213" bottom="1.3385826771653544" header="0.31496062992125984" footer="0.31496062992125984"/>
  <pageSetup paperSize="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12" zoomScale="80" zoomScaleNormal="80" workbookViewId="0">
      <selection activeCell="C20" sqref="C20:D20"/>
    </sheetView>
  </sheetViews>
  <sheetFormatPr defaultRowHeight="15" x14ac:dyDescent="0.25"/>
  <cols>
    <col min="1" max="1" width="4" customWidth="1"/>
    <col min="2" max="2" width="37.28515625" customWidth="1"/>
    <col min="3" max="3" width="70.140625" customWidth="1"/>
    <col min="4" max="4" width="10.7109375" customWidth="1"/>
    <col min="7" max="7" width="18.85546875" bestFit="1" customWidth="1"/>
  </cols>
  <sheetData>
    <row r="1" spans="1:4" ht="18.75" customHeight="1" x14ac:dyDescent="0.25">
      <c r="A1" s="167" t="s">
        <v>383</v>
      </c>
      <c r="B1" s="167"/>
      <c r="C1" s="167"/>
      <c r="D1" s="167"/>
    </row>
    <row r="2" spans="1:4" ht="21.75" customHeight="1" x14ac:dyDescent="0.25">
      <c r="A2" s="167" t="s">
        <v>420</v>
      </c>
      <c r="B2" s="167"/>
      <c r="C2" s="167"/>
      <c r="D2" s="167"/>
    </row>
    <row r="3" spans="1:4" ht="18.75" x14ac:dyDescent="0.25">
      <c r="A3" s="167" t="s">
        <v>0</v>
      </c>
      <c r="B3" s="167"/>
      <c r="C3" s="167"/>
      <c r="D3" s="167"/>
    </row>
    <row r="4" spans="1:4" ht="15.75" thickBot="1" x14ac:dyDescent="0.3">
      <c r="A4" s="23"/>
      <c r="B4" s="23"/>
      <c r="C4" s="23"/>
      <c r="D4" s="16"/>
    </row>
    <row r="5" spans="1:4" ht="30" customHeight="1" thickBot="1" x14ac:dyDescent="0.3">
      <c r="A5" s="90" t="s">
        <v>1</v>
      </c>
      <c r="B5" s="91" t="s">
        <v>111</v>
      </c>
      <c r="C5" s="91" t="s">
        <v>112</v>
      </c>
      <c r="D5" s="92" t="s">
        <v>3</v>
      </c>
    </row>
    <row r="6" spans="1:4" ht="18.75" customHeight="1" x14ac:dyDescent="0.25">
      <c r="A6" s="154">
        <v>1</v>
      </c>
      <c r="B6" s="156" t="s">
        <v>202</v>
      </c>
      <c r="C6" s="9" t="s">
        <v>218</v>
      </c>
      <c r="D6" s="117">
        <v>38</v>
      </c>
    </row>
    <row r="7" spans="1:4" ht="19.5" customHeight="1" x14ac:dyDescent="0.25">
      <c r="A7" s="155"/>
      <c r="B7" s="157"/>
      <c r="C7" s="9" t="s">
        <v>219</v>
      </c>
      <c r="D7" s="117">
        <v>38</v>
      </c>
    </row>
    <row r="8" spans="1:4" ht="18.75" customHeight="1" x14ac:dyDescent="0.25">
      <c r="A8" s="155"/>
      <c r="B8" s="157"/>
      <c r="C8" s="9" t="s">
        <v>220</v>
      </c>
      <c r="D8" s="117">
        <v>38</v>
      </c>
    </row>
    <row r="9" spans="1:4" x14ac:dyDescent="0.25">
      <c r="A9" s="155"/>
      <c r="B9" s="157"/>
      <c r="C9" s="9" t="s">
        <v>221</v>
      </c>
      <c r="D9" s="117">
        <v>297</v>
      </c>
    </row>
    <row r="10" spans="1:4" ht="33" customHeight="1" x14ac:dyDescent="0.25">
      <c r="A10" s="155"/>
      <c r="B10" s="157"/>
      <c r="C10" s="9" t="s">
        <v>222</v>
      </c>
      <c r="D10" s="117">
        <v>38</v>
      </c>
    </row>
    <row r="11" spans="1:4" ht="33" customHeight="1" x14ac:dyDescent="0.25">
      <c r="A11" s="155"/>
      <c r="B11" s="157"/>
      <c r="C11" s="9" t="s">
        <v>223</v>
      </c>
      <c r="D11" s="117">
        <v>7</v>
      </c>
    </row>
    <row r="12" spans="1:4" ht="36" customHeight="1" x14ac:dyDescent="0.25">
      <c r="A12" s="155"/>
      <c r="B12" s="157"/>
      <c r="C12" s="9" t="s">
        <v>224</v>
      </c>
      <c r="D12" s="117">
        <v>59</v>
      </c>
    </row>
    <row r="13" spans="1:4" ht="36" customHeight="1" x14ac:dyDescent="0.25">
      <c r="A13" s="155"/>
      <c r="B13" s="157"/>
      <c r="C13" s="9" t="s">
        <v>225</v>
      </c>
      <c r="D13" s="117">
        <v>24</v>
      </c>
    </row>
    <row r="14" spans="1:4" ht="34.5" customHeight="1" x14ac:dyDescent="0.25">
      <c r="A14" s="155"/>
      <c r="B14" s="157"/>
      <c r="C14" s="9" t="s">
        <v>226</v>
      </c>
      <c r="D14" s="117">
        <v>125</v>
      </c>
    </row>
    <row r="15" spans="1:4" x14ac:dyDescent="0.25">
      <c r="A15" s="29"/>
      <c r="B15" s="30"/>
      <c r="C15" s="31"/>
      <c r="D15" s="131"/>
    </row>
    <row r="16" spans="1:4" ht="30" x14ac:dyDescent="0.25">
      <c r="A16" s="85" t="s">
        <v>1</v>
      </c>
      <c r="B16" s="85" t="s">
        <v>359</v>
      </c>
      <c r="C16" s="85" t="s">
        <v>358</v>
      </c>
      <c r="D16" s="130" t="s">
        <v>36</v>
      </c>
    </row>
    <row r="17" spans="1:4" ht="45.75" customHeight="1" x14ac:dyDescent="0.25">
      <c r="A17" s="24">
        <v>1</v>
      </c>
      <c r="B17" s="28" t="s">
        <v>230</v>
      </c>
      <c r="C17" s="25">
        <v>946482000</v>
      </c>
      <c r="D17" s="17" t="s">
        <v>38</v>
      </c>
    </row>
    <row r="18" spans="1:4" ht="51.75" customHeight="1" x14ac:dyDescent="0.25">
      <c r="A18" s="24">
        <v>2</v>
      </c>
      <c r="B18" s="28" t="s">
        <v>404</v>
      </c>
      <c r="C18" s="49">
        <v>1423459000</v>
      </c>
      <c r="D18" s="17" t="s">
        <v>116</v>
      </c>
    </row>
    <row r="19" spans="1:4" ht="7.5" customHeight="1" x14ac:dyDescent="0.25">
      <c r="A19" s="16"/>
      <c r="B19" s="18"/>
      <c r="C19" s="59"/>
      <c r="D19" s="18"/>
    </row>
    <row r="20" spans="1:4" ht="33" customHeight="1" x14ac:dyDescent="0.25">
      <c r="A20" s="161" t="s">
        <v>215</v>
      </c>
      <c r="B20" s="162"/>
      <c r="C20" s="161" t="s">
        <v>227</v>
      </c>
      <c r="D20" s="162"/>
    </row>
    <row r="21" spans="1:4" ht="15" customHeight="1" x14ac:dyDescent="0.25">
      <c r="A21" s="161" t="s">
        <v>0</v>
      </c>
      <c r="B21" s="162"/>
      <c r="C21" s="161" t="s">
        <v>0</v>
      </c>
      <c r="D21" s="162"/>
    </row>
    <row r="22" spans="1:4" x14ac:dyDescent="0.25">
      <c r="A22" s="33"/>
      <c r="B22" s="34"/>
      <c r="C22" s="33"/>
      <c r="D22" s="34"/>
    </row>
    <row r="23" spans="1:4" x14ac:dyDescent="0.25">
      <c r="A23" s="33"/>
      <c r="B23" s="34"/>
      <c r="C23" s="33"/>
      <c r="D23" s="34"/>
    </row>
    <row r="24" spans="1:4" x14ac:dyDescent="0.25">
      <c r="A24" s="18"/>
      <c r="B24" s="22"/>
      <c r="C24" s="18"/>
      <c r="D24" s="22"/>
    </row>
    <row r="25" spans="1:4" x14ac:dyDescent="0.25">
      <c r="A25" s="18"/>
      <c r="B25" s="22"/>
      <c r="C25" s="18"/>
      <c r="D25" s="22"/>
    </row>
    <row r="26" spans="1:4" ht="15" customHeight="1" x14ac:dyDescent="0.25">
      <c r="A26" s="161" t="s">
        <v>137</v>
      </c>
      <c r="B26" s="162"/>
      <c r="C26" s="161" t="s">
        <v>228</v>
      </c>
      <c r="D26" s="162"/>
    </row>
    <row r="27" spans="1:4" ht="15" customHeight="1" x14ac:dyDescent="0.25">
      <c r="A27" s="161" t="s">
        <v>138</v>
      </c>
      <c r="B27" s="162"/>
      <c r="C27" s="161" t="s">
        <v>229</v>
      </c>
      <c r="D27" s="162"/>
    </row>
  </sheetData>
  <mergeCells count="13">
    <mergeCell ref="A21:B21"/>
    <mergeCell ref="C21:D21"/>
    <mergeCell ref="A26:B26"/>
    <mergeCell ref="C26:D26"/>
    <mergeCell ref="A27:B27"/>
    <mergeCell ref="C27:D27"/>
    <mergeCell ref="A1:D1"/>
    <mergeCell ref="A3:D3"/>
    <mergeCell ref="A6:A14"/>
    <mergeCell ref="B6:B14"/>
    <mergeCell ref="A20:B20"/>
    <mergeCell ref="C20:D20"/>
    <mergeCell ref="A2:D2"/>
  </mergeCells>
  <pageMargins left="0.31496062992125984" right="0.31496062992125984" top="0.74803149606299213" bottom="1.3385826771653544" header="0.31496062992125984" footer="0.31496062992125984"/>
  <pageSetup paperSize="5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Lembar kerja</vt:lpstr>
      </vt:variant>
      <vt:variant>
        <vt:i4>17</vt:i4>
      </vt:variant>
      <vt:variant>
        <vt:lpstr>Rentang Bernama</vt:lpstr>
      </vt:variant>
      <vt:variant>
        <vt:i4>2</vt:i4>
      </vt:variant>
    </vt:vector>
  </HeadingPairs>
  <TitlesOfParts>
    <vt:vector size="19" baseType="lpstr">
      <vt:lpstr>ESELON II</vt:lpstr>
      <vt:lpstr>ESELON III BID KESMAS</vt:lpstr>
      <vt:lpstr>KASI KESGA GIZI</vt:lpstr>
      <vt:lpstr>KASI PROMKESLING</vt:lpstr>
      <vt:lpstr>ESELON III BID P2</vt:lpstr>
      <vt:lpstr>KASI SUIM</vt:lpstr>
      <vt:lpstr>KASI P2PMPTM</vt:lpstr>
      <vt:lpstr>ESELON III BID YANKES</vt:lpstr>
      <vt:lpstr>KASI YANKESPRPM</vt:lpstr>
      <vt:lpstr>KASI PERIZINAN</vt:lpstr>
      <vt:lpstr>ESELON III BID SDK</vt:lpstr>
      <vt:lpstr>KASI FARMAMIN</vt:lpstr>
      <vt:lpstr>KASI SDK</vt:lpstr>
      <vt:lpstr>ESELON III SEKRETARIAT</vt:lpstr>
      <vt:lpstr>KASI UMPEG</vt:lpstr>
      <vt:lpstr>KASI PROGRAM &amp; KEU</vt:lpstr>
      <vt:lpstr>KASI P2PMTM RENVAL</vt:lpstr>
      <vt:lpstr>'ESELON III BID P2'!Print_Titles</vt:lpstr>
      <vt:lpstr>'KASI P2PMPTM'!Print_Titles</vt:lpstr>
    </vt:vector>
  </TitlesOfParts>
  <Company>by adguard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SYAM</dc:creator>
  <cp:lastModifiedBy>SYAM</cp:lastModifiedBy>
  <cp:lastPrinted>2020-03-02T02:15:05Z</cp:lastPrinted>
  <dcterms:created xsi:type="dcterms:W3CDTF">2019-01-23T01:42:44Z</dcterms:created>
  <dcterms:modified xsi:type="dcterms:W3CDTF">2020-07-07T08:21:45Z</dcterms:modified>
</cp:coreProperties>
</file>